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440" windowHeight="11325"/>
  </bookViews>
  <sheets>
    <sheet name="STAMPA" sheetId="1" r:id="rId1"/>
  </sheets>
  <definedNames>
    <definedName name="_xlnm.Print_Area" localSheetId="0">STAMPA!$A$1:$M$83</definedName>
    <definedName name="_xlnm.Print_Titles" localSheetId="0">STAMPA!$3:$10</definedName>
  </definedNames>
  <calcPr calcId="145621"/>
</workbook>
</file>

<file path=xl/calcChain.xml><?xml version="1.0" encoding="utf-8"?>
<calcChain xmlns="http://schemas.openxmlformats.org/spreadsheetml/2006/main">
  <c r="M26" i="1" l="1"/>
  <c r="M12" i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D79" i="1" l="1"/>
  <c r="F79" i="1"/>
  <c r="H79" i="1"/>
  <c r="G79" i="1" l="1"/>
  <c r="E79" i="1" l="1"/>
  <c r="M54" i="1"/>
  <c r="C79" i="1"/>
  <c r="K79" i="1" l="1"/>
  <c r="M79" i="1" l="1"/>
</calcChain>
</file>

<file path=xl/sharedStrings.xml><?xml version="1.0" encoding="utf-8"?>
<sst xmlns="http://schemas.openxmlformats.org/spreadsheetml/2006/main" count="130" uniqueCount="105">
  <si>
    <t>+---------------------------------------------------------------------------+</t>
  </si>
  <si>
    <t>Fine dei messaggi di log da FND_FILE</t>
  </si>
  <si>
    <t>Esecuzione opzioni di completamento richiesta...</t>
  </si>
  <si>
    <t>+------------- 1) PRINT   -------------+</t>
  </si>
  <si>
    <t>Stampa del file di output...</t>
  </si>
  <si>
    <t xml:space="preserve">             ID Richiesta : 12630029    </t>
  </si>
  <si>
    <t xml:space="preserve">          Numero di copie : 0   </t>
  </si>
  <si>
    <t xml:space="preserve">                Stampante : noprint </t>
  </si>
  <si>
    <t>+--------------------------------------+</t>
  </si>
  <si>
    <t>Terminata l'esecuzione delle opzioni di completamento della richiesta.</t>
  </si>
  <si>
    <t>Richiesta concorrente completata regolarmente</t>
  </si>
  <si>
    <t>Ora corrente del sistema: 12-NOV-2018 18:01:54</t>
  </si>
  <si>
    <t>USCITE</t>
  </si>
  <si>
    <t>Codice gestionale</t>
  </si>
  <si>
    <t>DESCRIZIONE VOCE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</si>
  <si>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</si>
  <si>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</si>
  <si>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</si>
  <si>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</si>
  <si>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</si>
  <si>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</si>
  <si>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</si>
  <si>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</si>
  <si>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</si>
  <si>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</si>
  <si>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</si>
  <si>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</si>
  <si>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</si>
  <si>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</si>
  <si>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AFFARI ECONOMICI</t>
  </si>
  <si>
    <t>SERVIZI GENERALI DELLE PUBBLICHE AMMNISTRAZIONI</t>
  </si>
  <si>
    <t>Affari generali economici, commerciali e del lavoro</t>
  </si>
  <si>
    <t>Servizi generali</t>
  </si>
  <si>
    <t>Organi esecutivi e legislativi, attività finanziari e fiscali e affari esteri</t>
  </si>
  <si>
    <t>Competenze fisse e accessorie a favore del personale</t>
  </si>
  <si>
    <t>Arretrati di anni precedenti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</si>
  <si>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</si>
  <si>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</si>
  <si>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</si>
  <si>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</si>
  <si>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Trattamento di missione e rimborsi spese viaggi</t>
  </si>
  <si>
    <t>TFR a carico direttamente  dell'Ente</t>
  </si>
  <si>
    <t>Altri oneri per il personale</t>
  </si>
  <si>
    <t>Cancelleria e materiale informatico e tecnico</t>
  </si>
  <si>
    <t>Pubblicazioni, giornali e riviste</t>
  </si>
  <si>
    <t>Altri materiali di consumo</t>
  </si>
  <si>
    <t>Corsi di formazione per il proprio personale</t>
  </si>
  <si>
    <t>Organizzazione manifestazioni e convegni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</si>
  <si>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</si>
  <si>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</si>
  <si>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</si>
  <si>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</si>
  <si>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</si>
  <si>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</si>
  <si>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</si>
  <si>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</si>
  <si>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</si>
  <si>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</si>
  <si>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</si>
  <si>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</si>
  <si>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</si>
  <si>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</si>
  <si>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</si>
  <si>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  a comuni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</si>
  <si>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</si>
  <si>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</si>
  <si>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</si>
  <si>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Contributi e trasferimenti correnti  a Università</t>
  </si>
  <si>
    <t>Contributi e trasferimenti correnti  a altre Amministrazioni Pubbliche locali</t>
  </si>
  <si>
    <t>Altri contributi e trasferimenti  ordinari a imprese</t>
  </si>
  <si>
    <t>Rimborso diritto annuale</t>
  </si>
  <si>
    <t>Restituzione diritti di segreteria</t>
  </si>
  <si>
    <t>Noleggi</t>
  </si>
  <si>
    <t>Locazioni</t>
  </si>
  <si>
    <t>Interessi passivi a Amministrazioni pubbliche</t>
  </si>
  <si>
    <t>IRAP</t>
  </si>
  <si>
    <t>I.V.A.</t>
  </si>
  <si>
    <t>ICI</t>
  </si>
  <si>
    <t>Altri tributi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</si>
  <si>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</si>
  <si>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</si>
  <si>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</si>
  <si>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</si>
  <si>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</si>
  <si>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</si>
  <si>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</si>
  <si>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Fabbricati</t>
  </si>
  <si>
    <t>Hardware</t>
  </si>
  <si>
    <t>Partecipazioni  azionarie in altre imprese</t>
  </si>
  <si>
    <t>Costituzione di fondi per il servizio economato in contanti</t>
  </si>
  <si>
    <t>Concessione di crediti a famiglie</t>
  </si>
  <si>
    <t>Altre operazioni finanziarie</t>
  </si>
  <si>
    <t>Totale</t>
  </si>
  <si>
    <t>Impianti e macchinari</t>
  </si>
  <si>
    <t>Rimborsi spese per personale distaccato/comandato</t>
  </si>
  <si>
    <t>IRES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</si>
  <si>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</si>
  <si>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>Documento previsto dal D.M. 27/3/2013</t>
  </si>
  <si>
    <t>TOTALI</t>
  </si>
  <si>
    <t>Contributi e trasferimenti a istituzioni sociali private</t>
  </si>
  <si>
    <t>Indennità e rimborso spese per la Giunta</t>
  </si>
  <si>
    <t>Mobili e arredi</t>
  </si>
  <si>
    <t>Studi, consulenze, indagini e ricerche di mercato</t>
  </si>
  <si>
    <t>PREVISIONE DI SPESA COMPLESSIVA 2022PER MISSIONI E PROGRAMMI</t>
  </si>
  <si>
    <t>Acquisizione o realizzazione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</si>
</sst>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43" fontId="0" fillId="0" borderId="10" xfId="1" applyFont="1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Fill="1"/>
    <xf numFmtId="43" fontId="16" fillId="0" borderId="0" xfId="0" applyNumberFormat="1" applyFont="1"/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center" vertical="center"/>
    </xf>
    <xf numFmtId="43" fontId="0" fillId="0" borderId="10" xfId="0" applyNumberFormat="1" applyBorder="1"/>
    <xf numFmtId="43" fontId="0" fillId="0" borderId="10" xfId="1" applyFont="1" applyFill="1" applyBorder="1"/>
    <xf numFmtId="0" fontId="18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Alignment="1">
      <alignment horizontal="right"/>
    </xf>
    <xf numFmtId="0" fontId="2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9"/>
  <sheetViews>
    <sheetView tabSelected="1" view="pageBreakPreview" topLeftCell="A17" zoomScale="75" zoomScaleNormal="75" zoomScaleSheetLayoutView="75" workbookViewId="0">
      <selection activeCell="C50" sqref="C50"/>
    </sheetView>
  </sheetViews>
  <sheetFormatPr defaultRowHeight="15" x14ac:dyDescent="0.25"/>
  <cols>
    <col min="1" max="1" width="13.140625" customWidth="1"/>
    <col min="2" max="2" width="46.140625" customWidth="1"/>
    <col min="3" max="3" width="22" customWidth="1"/>
    <col min="4" max="4" width="21.85546875" customWidth="1"/>
    <col min="5" max="5" width="22.42578125" customWidth="1"/>
    <col min="6" max="6" width="21.7109375" customWidth="1"/>
    <col min="7" max="7" width="21.85546875" customWidth="1"/>
    <col min="8" max="8" width="20.140625" customWidth="1"/>
    <col min="9" max="9" width="19.140625" customWidth="1"/>
    <col min="10" max="10" width="18.140625" customWidth="1"/>
    <col min="11" max="11" width="14.7109375" customWidth="1"/>
    <col min="12" max="12" width="17.42578125" customWidth="1"/>
    <col min="13" max="13" width="18.42578125" customWidth="1"/>
    <col min="14" max="14" width="4.85546875" customWidth="1"/>
  </cols>
  <sheetData>
    <row r="1" spans="1:14" ht="30" customHeight="1" x14ac:dyDescent="0.25">
      <c r="A1" s="11" t="s">
        <v>96</v>
      </c>
      <c r="B1" s="11" t="s">
        <v>97</v>
      </c>
      <c r="C1" s="22" t="s">
        <v>103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8.75" x14ac:dyDescent="0.3">
      <c r="A2" s="12"/>
      <c r="B2" s="7"/>
      <c r="C2" s="23" t="s">
        <v>12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5" customHeight="1" x14ac:dyDescent="0.25">
      <c r="A3" s="20" t="s">
        <v>13</v>
      </c>
      <c r="B3" s="24" t="s">
        <v>14</v>
      </c>
      <c r="C3" s="7">
        <v>11</v>
      </c>
      <c r="D3" s="7">
        <v>12</v>
      </c>
      <c r="E3" s="7">
        <v>12</v>
      </c>
      <c r="F3" s="7">
        <v>16</v>
      </c>
      <c r="G3" s="7">
        <v>32</v>
      </c>
      <c r="H3" s="7">
        <v>32</v>
      </c>
      <c r="I3" s="7">
        <v>33</v>
      </c>
      <c r="J3" s="7">
        <v>33</v>
      </c>
      <c r="K3" s="7">
        <v>90</v>
      </c>
      <c r="L3" s="7">
        <v>91</v>
      </c>
      <c r="M3" s="21" t="s">
        <v>92</v>
      </c>
    </row>
    <row r="4" spans="1:14" ht="60" x14ac:dyDescent="0.25">
      <c r="A4" s="20"/>
      <c r="B4" s="24"/>
      <c r="C4" s="13" t="s">
        <v>15</v>
      </c>
      <c r="D4" s="13" t="s">
        <v>16</v>
      </c>
      <c r="E4" s="13" t="s">
        <v>16</v>
      </c>
      <c r="F4" s="13" t="s">
        <v>17</v>
      </c>
      <c r="G4" s="13" t="s">
        <v>18</v>
      </c>
      <c r="H4" s="13" t="s">
        <v>18</v>
      </c>
      <c r="I4" s="13" t="s">
        <v>19</v>
      </c>
      <c r="J4" s="13" t="s">
        <v>19</v>
      </c>
      <c r="K4" s="13" t="s">
        <v>20</v>
      </c>
      <c r="L4" s="13" t="s">
        <v>21</v>
      </c>
      <c r="M4" s="21"/>
    </row>
    <row r="5" spans="1:14" x14ac:dyDescent="0.25">
      <c r="A5" s="20"/>
      <c r="B5" s="24"/>
      <c r="C5" s="7">
        <v>5</v>
      </c>
      <c r="D5" s="7">
        <v>4</v>
      </c>
      <c r="E5" s="7">
        <v>4</v>
      </c>
      <c r="F5" s="7">
        <v>5</v>
      </c>
      <c r="G5" s="7">
        <v>2</v>
      </c>
      <c r="H5" s="7">
        <v>3</v>
      </c>
      <c r="I5" s="7">
        <v>1</v>
      </c>
      <c r="J5" s="7">
        <v>2</v>
      </c>
      <c r="K5" s="7">
        <v>1</v>
      </c>
      <c r="L5" s="7">
        <v>1</v>
      </c>
      <c r="M5" s="21"/>
    </row>
    <row r="6" spans="1:14" ht="135" x14ac:dyDescent="0.25">
      <c r="A6" s="20"/>
      <c r="B6" s="24"/>
      <c r="C6" s="13" t="s">
        <v>22</v>
      </c>
      <c r="D6" s="13" t="s">
        <v>23</v>
      </c>
      <c r="E6" s="13" t="s">
        <v>23</v>
      </c>
      <c r="F6" s="13" t="s">
        <v>24</v>
      </c>
      <c r="G6" s="13" t="s">
        <v>25</v>
      </c>
      <c r="H6" s="13" t="s">
        <v>26</v>
      </c>
      <c r="I6" s="13" t="s">
        <v>27</v>
      </c>
      <c r="J6" s="13" t="s">
        <v>28</v>
      </c>
      <c r="K6" s="13" t="s">
        <v>20</v>
      </c>
      <c r="L6" s="13" t="s">
        <v>21</v>
      </c>
      <c r="M6" s="21"/>
    </row>
    <row r="7" spans="1:14" x14ac:dyDescent="0.25">
      <c r="A7" s="20"/>
      <c r="B7" s="24"/>
      <c r="C7" s="7">
        <v>4</v>
      </c>
      <c r="D7" s="7">
        <v>1</v>
      </c>
      <c r="E7" s="7">
        <v>4</v>
      </c>
      <c r="F7" s="7">
        <v>4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21"/>
    </row>
    <row r="8" spans="1:14" ht="90" x14ac:dyDescent="0.25">
      <c r="A8" s="20"/>
      <c r="B8" s="24"/>
      <c r="C8" s="13" t="s">
        <v>29</v>
      </c>
      <c r="D8" s="13" t="s">
        <v>30</v>
      </c>
      <c r="E8" s="13" t="s">
        <v>29</v>
      </c>
      <c r="F8" s="13" t="s">
        <v>29</v>
      </c>
      <c r="G8" s="13" t="s">
        <v>30</v>
      </c>
      <c r="H8" s="13" t="s">
        <v>30</v>
      </c>
      <c r="I8" s="13" t="s">
        <v>30</v>
      </c>
      <c r="J8" s="13" t="s">
        <v>30</v>
      </c>
      <c r="K8" s="13" t="s">
        <v>30</v>
      </c>
      <c r="L8" s="13" t="s">
        <v>30</v>
      </c>
      <c r="M8" s="21"/>
    </row>
    <row r="9" spans="1:14" x14ac:dyDescent="0.25">
      <c r="A9" s="20"/>
      <c r="B9" s="24"/>
      <c r="C9" s="7">
        <v>1</v>
      </c>
      <c r="D9" s="7">
        <v>3</v>
      </c>
      <c r="E9" s="7">
        <v>1</v>
      </c>
      <c r="F9" s="7">
        <v>1</v>
      </c>
      <c r="G9" s="7">
        <v>1</v>
      </c>
      <c r="H9" s="7">
        <v>3</v>
      </c>
      <c r="I9" s="7">
        <v>1</v>
      </c>
      <c r="J9" s="7">
        <v>3</v>
      </c>
      <c r="K9" s="7">
        <v>3</v>
      </c>
      <c r="L9" s="7">
        <v>3</v>
      </c>
      <c r="M9" s="21"/>
    </row>
    <row r="10" spans="1:14" ht="60" x14ac:dyDescent="0.25">
      <c r="A10" s="20"/>
      <c r="B10" s="24"/>
      <c r="C10" s="13" t="s">
        <v>31</v>
      </c>
      <c r="D10" s="13" t="s">
        <v>32</v>
      </c>
      <c r="E10" s="13" t="s">
        <v>31</v>
      </c>
      <c r="F10" s="13" t="s">
        <v>31</v>
      </c>
      <c r="G10" s="13" t="s">
        <v>33</v>
      </c>
      <c r="H10" s="13" t="s">
        <v>32</v>
      </c>
      <c r="I10" s="13" t="s">
        <v>33</v>
      </c>
      <c r="J10" s="13" t="s">
        <v>32</v>
      </c>
      <c r="K10" s="13" t="s">
        <v>32</v>
      </c>
      <c r="L10" s="13" t="s">
        <v>32</v>
      </c>
      <c r="M10" s="21"/>
    </row>
    <row r="11" spans="1:14" x14ac:dyDescent="0.25">
      <c r="A11" s="1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4" x14ac:dyDescent="0.25">
      <c r="A12" s="14">
        <v>1101</v>
      </c>
      <c r="B12" s="7" t="s">
        <v>34</v>
      </c>
      <c r="C12" s="5">
        <v>250000</v>
      </c>
      <c r="D12" s="5">
        <v>362500</v>
      </c>
      <c r="E12" s="5">
        <v>175000</v>
      </c>
      <c r="F12" s="5">
        <v>12500</v>
      </c>
      <c r="G12" s="5">
        <v>37500</v>
      </c>
      <c r="H12" s="5">
        <v>412500</v>
      </c>
      <c r="I12" s="5"/>
      <c r="J12" s="5"/>
      <c r="K12" s="5"/>
      <c r="L12" s="5"/>
      <c r="M12" s="15">
        <f>SUM(C12:L12)</f>
        <v>1250000</v>
      </c>
    </row>
    <row r="13" spans="1:14" s="6" customFormat="1" x14ac:dyDescent="0.25">
      <c r="A13" s="14">
        <v>1102</v>
      </c>
      <c r="B13" s="7" t="s">
        <v>94</v>
      </c>
      <c r="C13" s="5"/>
      <c r="D13" s="5"/>
      <c r="E13" s="5"/>
      <c r="F13" s="5"/>
      <c r="G13" s="5"/>
      <c r="H13" s="5">
        <v>3000</v>
      </c>
      <c r="I13" s="5"/>
      <c r="J13" s="5"/>
      <c r="K13" s="5"/>
      <c r="L13" s="5"/>
      <c r="M13" s="15">
        <f t="shared" ref="M13:M77" si="0">SUM(C13:L13)</f>
        <v>3000</v>
      </c>
    </row>
    <row r="14" spans="1:14" x14ac:dyDescent="0.25">
      <c r="A14" s="14">
        <v>1103</v>
      </c>
      <c r="B14" s="7" t="s">
        <v>35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5">
        <f t="shared" si="0"/>
        <v>0</v>
      </c>
    </row>
    <row r="15" spans="1:14" x14ac:dyDescent="0.25">
      <c r="A15" s="14">
        <v>1201</v>
      </c>
      <c r="B15" s="7" t="s">
        <v>36</v>
      </c>
      <c r="C15" s="5"/>
      <c r="D15" s="5"/>
      <c r="E15" s="5"/>
      <c r="F15" s="5"/>
      <c r="G15" s="5"/>
      <c r="H15" s="5"/>
      <c r="I15" s="5"/>
      <c r="J15" s="5"/>
      <c r="K15" s="5">
        <v>250920</v>
      </c>
      <c r="L15" s="5"/>
      <c r="M15" s="15">
        <f t="shared" si="0"/>
        <v>250920</v>
      </c>
    </row>
    <row r="16" spans="1:14" x14ac:dyDescent="0.25">
      <c r="A16" s="14">
        <v>1202</v>
      </c>
      <c r="B16" s="7" t="s">
        <v>37</v>
      </c>
      <c r="C16" s="5"/>
      <c r="D16" s="5"/>
      <c r="E16" s="5"/>
      <c r="F16" s="5"/>
      <c r="G16" s="5"/>
      <c r="H16" s="5"/>
      <c r="I16" s="5"/>
      <c r="J16" s="5"/>
      <c r="K16" s="5">
        <v>393750</v>
      </c>
      <c r="L16" s="5"/>
      <c r="M16" s="15">
        <f t="shared" si="0"/>
        <v>393750</v>
      </c>
      <c r="N16" s="6"/>
    </row>
    <row r="17" spans="1:14" x14ac:dyDescent="0.25">
      <c r="A17" s="14">
        <v>1203</v>
      </c>
      <c r="B17" s="7" t="s">
        <v>38</v>
      </c>
      <c r="C17" s="5"/>
      <c r="D17" s="5"/>
      <c r="E17" s="5"/>
      <c r="F17" s="5"/>
      <c r="G17" s="5"/>
      <c r="H17" s="5"/>
      <c r="I17" s="5"/>
      <c r="J17" s="5"/>
      <c r="K17" s="5">
        <v>14000</v>
      </c>
      <c r="L17" s="5"/>
      <c r="M17" s="15">
        <f t="shared" si="0"/>
        <v>14000</v>
      </c>
      <c r="N17" s="6"/>
    </row>
    <row r="18" spans="1:14" x14ac:dyDescent="0.25">
      <c r="A18" s="14">
        <v>1301</v>
      </c>
      <c r="B18" s="7" t="s">
        <v>39</v>
      </c>
      <c r="C18" s="5">
        <v>90000</v>
      </c>
      <c r="D18" s="5">
        <v>130500</v>
      </c>
      <c r="E18" s="5">
        <v>63000</v>
      </c>
      <c r="F18" s="5">
        <v>4500</v>
      </c>
      <c r="G18" s="5">
        <v>13500</v>
      </c>
      <c r="H18" s="5">
        <v>148500</v>
      </c>
      <c r="I18" s="5"/>
      <c r="J18" s="5"/>
      <c r="K18" s="5"/>
      <c r="L18" s="5"/>
      <c r="M18" s="15">
        <f t="shared" si="0"/>
        <v>450000</v>
      </c>
      <c r="N18" s="6"/>
    </row>
    <row r="19" spans="1:14" x14ac:dyDescent="0.25">
      <c r="A19" s="14">
        <v>1501</v>
      </c>
      <c r="B19" s="7" t="s">
        <v>40</v>
      </c>
      <c r="C19" s="5">
        <v>200</v>
      </c>
      <c r="D19" s="5"/>
      <c r="E19" s="5"/>
      <c r="F19" s="5"/>
      <c r="G19" s="5">
        <v>3000</v>
      </c>
      <c r="H19" s="5">
        <v>1800</v>
      </c>
      <c r="I19" s="5"/>
      <c r="J19" s="5"/>
      <c r="K19" s="5"/>
      <c r="L19" s="5"/>
      <c r="M19" s="15">
        <f t="shared" si="0"/>
        <v>5000</v>
      </c>
      <c r="N19" s="6"/>
    </row>
    <row r="20" spans="1:14" x14ac:dyDescent="0.25">
      <c r="A20" s="14">
        <v>1502</v>
      </c>
      <c r="B20" s="7" t="s">
        <v>41</v>
      </c>
      <c r="C20" s="5"/>
      <c r="D20" s="5"/>
      <c r="E20" s="5"/>
      <c r="F20" s="5"/>
      <c r="G20" s="5"/>
      <c r="H20" s="5">
        <v>276000</v>
      </c>
      <c r="I20" s="5"/>
      <c r="J20" s="5"/>
      <c r="K20" s="5"/>
      <c r="L20" s="5"/>
      <c r="M20" s="15">
        <f t="shared" si="0"/>
        <v>276000</v>
      </c>
      <c r="N20" s="6"/>
    </row>
    <row r="21" spans="1:14" x14ac:dyDescent="0.25">
      <c r="A21" s="14">
        <v>1599</v>
      </c>
      <c r="B21" s="7" t="s">
        <v>42</v>
      </c>
      <c r="C21" s="5"/>
      <c r="D21" s="5"/>
      <c r="E21" s="5"/>
      <c r="F21" s="5"/>
      <c r="G21" s="5"/>
      <c r="H21" s="5">
        <v>200</v>
      </c>
      <c r="I21" s="5"/>
      <c r="J21" s="5"/>
      <c r="K21" s="5"/>
      <c r="L21" s="5"/>
      <c r="M21" s="15">
        <f t="shared" si="0"/>
        <v>200</v>
      </c>
      <c r="N21" s="6"/>
    </row>
    <row r="22" spans="1:14" x14ac:dyDescent="0.25">
      <c r="A22" s="14">
        <v>2101</v>
      </c>
      <c r="B22" s="7" t="s">
        <v>43</v>
      </c>
      <c r="C22" s="5">
        <v>8196.7199999999993</v>
      </c>
      <c r="D22" s="5">
        <v>11885.25</v>
      </c>
      <c r="E22" s="5">
        <v>5737.71</v>
      </c>
      <c r="F22" s="5">
        <v>409.84</v>
      </c>
      <c r="G22" s="5">
        <v>1229.51</v>
      </c>
      <c r="H22" s="5">
        <v>13524.59</v>
      </c>
      <c r="I22" s="5"/>
      <c r="J22" s="5"/>
      <c r="K22" s="5">
        <v>9016.3799999999992</v>
      </c>
      <c r="L22" s="5"/>
      <c r="M22" s="15">
        <f t="shared" si="0"/>
        <v>49999.999999999993</v>
      </c>
      <c r="N22" s="6"/>
    </row>
    <row r="23" spans="1:14" x14ac:dyDescent="0.25">
      <c r="A23" s="14">
        <v>2103</v>
      </c>
      <c r="B23" s="7" t="s">
        <v>44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/>
      <c r="J23" s="5"/>
      <c r="K23" s="5">
        <v>0</v>
      </c>
      <c r="L23" s="5"/>
      <c r="M23" s="15">
        <f t="shared" si="0"/>
        <v>0</v>
      </c>
      <c r="N23" s="6"/>
    </row>
    <row r="24" spans="1:14" x14ac:dyDescent="0.25">
      <c r="A24" s="14">
        <v>2104</v>
      </c>
      <c r="B24" s="7" t="s">
        <v>45</v>
      </c>
      <c r="C24" s="5">
        <v>983.61</v>
      </c>
      <c r="D24" s="5">
        <v>1426.23</v>
      </c>
      <c r="E24" s="5">
        <v>688.52</v>
      </c>
      <c r="F24" s="5">
        <v>49.18</v>
      </c>
      <c r="G24" s="5">
        <v>147.54</v>
      </c>
      <c r="H24" s="5">
        <v>1622.95</v>
      </c>
      <c r="I24" s="5"/>
      <c r="J24" s="5"/>
      <c r="K24" s="5">
        <v>1081.97</v>
      </c>
      <c r="L24" s="5"/>
      <c r="M24" s="15">
        <f t="shared" si="0"/>
        <v>6000</v>
      </c>
      <c r="N24" s="6"/>
    </row>
    <row r="25" spans="1:14" x14ac:dyDescent="0.25">
      <c r="A25" s="14">
        <v>2108</v>
      </c>
      <c r="B25" s="7" t="s">
        <v>46</v>
      </c>
      <c r="C25" s="5">
        <v>3000</v>
      </c>
      <c r="D25" s="5">
        <v>4350</v>
      </c>
      <c r="E25" s="5">
        <v>2100</v>
      </c>
      <c r="F25" s="5">
        <v>150</v>
      </c>
      <c r="G25" s="5">
        <v>450</v>
      </c>
      <c r="H25" s="5">
        <v>4950</v>
      </c>
      <c r="I25" s="5"/>
      <c r="J25" s="5"/>
      <c r="K25" s="5"/>
      <c r="L25" s="5"/>
      <c r="M25" s="15">
        <f t="shared" si="0"/>
        <v>15000</v>
      </c>
      <c r="N25" s="6"/>
    </row>
    <row r="26" spans="1:14" s="6" customFormat="1" x14ac:dyDescent="0.25">
      <c r="A26" s="14">
        <v>2110</v>
      </c>
      <c r="B26" s="7" t="s">
        <v>102</v>
      </c>
      <c r="C26" s="5"/>
      <c r="D26" s="5">
        <v>2000</v>
      </c>
      <c r="E26" s="5"/>
      <c r="F26" s="5"/>
      <c r="G26" s="5"/>
      <c r="H26" s="5"/>
      <c r="I26" s="5"/>
      <c r="J26" s="5"/>
      <c r="K26" s="5"/>
      <c r="L26" s="5"/>
      <c r="M26" s="15">
        <f t="shared" si="0"/>
        <v>2000</v>
      </c>
    </row>
    <row r="27" spans="1:14" x14ac:dyDescent="0.25">
      <c r="A27" s="14">
        <v>2111</v>
      </c>
      <c r="B27" s="7" t="s">
        <v>47</v>
      </c>
      <c r="C27" s="5">
        <v>0</v>
      </c>
      <c r="D27" s="5"/>
      <c r="E27" s="5"/>
      <c r="F27" s="5"/>
      <c r="G27" s="5"/>
      <c r="H27" s="5"/>
      <c r="I27" s="5"/>
      <c r="J27" s="5"/>
      <c r="K27" s="5"/>
      <c r="L27" s="5"/>
      <c r="M27" s="15">
        <f t="shared" si="0"/>
        <v>0</v>
      </c>
      <c r="N27" s="6"/>
    </row>
    <row r="28" spans="1:14" x14ac:dyDescent="0.25">
      <c r="A28" s="14">
        <v>2113</v>
      </c>
      <c r="B28" s="7" t="s">
        <v>48</v>
      </c>
      <c r="C28" s="16">
        <v>24000</v>
      </c>
      <c r="D28" s="16">
        <v>34800</v>
      </c>
      <c r="E28" s="16">
        <v>16800</v>
      </c>
      <c r="F28" s="16">
        <v>1200</v>
      </c>
      <c r="G28" s="16">
        <v>3600</v>
      </c>
      <c r="H28" s="16">
        <v>39600</v>
      </c>
      <c r="I28" s="5"/>
      <c r="J28" s="5"/>
      <c r="K28" s="5">
        <v>0</v>
      </c>
      <c r="L28" s="5"/>
      <c r="M28" s="15">
        <f t="shared" si="0"/>
        <v>120000</v>
      </c>
      <c r="N28" s="6"/>
    </row>
    <row r="29" spans="1:14" x14ac:dyDescent="0.25">
      <c r="A29" s="14">
        <v>2114</v>
      </c>
      <c r="B29" s="7" t="s">
        <v>49</v>
      </c>
      <c r="C29" s="16">
        <v>4500</v>
      </c>
      <c r="D29" s="16">
        <v>6600</v>
      </c>
      <c r="E29" s="16">
        <v>3000</v>
      </c>
      <c r="F29" s="16">
        <v>250</v>
      </c>
      <c r="G29" s="16">
        <v>800</v>
      </c>
      <c r="H29" s="16">
        <v>7500</v>
      </c>
      <c r="I29" s="7"/>
      <c r="J29" s="5"/>
      <c r="K29" s="5">
        <v>600</v>
      </c>
      <c r="L29" s="5"/>
      <c r="M29" s="15">
        <f t="shared" si="0"/>
        <v>23250</v>
      </c>
      <c r="N29" s="6"/>
    </row>
    <row r="30" spans="1:14" x14ac:dyDescent="0.25">
      <c r="A30" s="14">
        <v>2115</v>
      </c>
      <c r="B30" s="7" t="s">
        <v>50</v>
      </c>
      <c r="C30" s="16">
        <v>800</v>
      </c>
      <c r="D30" s="16">
        <v>1100</v>
      </c>
      <c r="E30" s="16">
        <v>500</v>
      </c>
      <c r="F30" s="16">
        <v>45</v>
      </c>
      <c r="G30" s="16">
        <v>120</v>
      </c>
      <c r="H30" s="16">
        <v>1800</v>
      </c>
      <c r="I30" s="7"/>
      <c r="J30" s="5"/>
      <c r="K30" s="5">
        <v>650</v>
      </c>
      <c r="L30" s="5"/>
      <c r="M30" s="15">
        <f t="shared" si="0"/>
        <v>5015</v>
      </c>
      <c r="N30" s="6"/>
    </row>
    <row r="31" spans="1:14" x14ac:dyDescent="0.25">
      <c r="A31" s="14">
        <v>2116</v>
      </c>
      <c r="B31" s="7" t="s">
        <v>51</v>
      </c>
      <c r="C31" s="16">
        <v>19672</v>
      </c>
      <c r="D31" s="16">
        <v>28524.400000000001</v>
      </c>
      <c r="E31" s="16">
        <v>13770.4</v>
      </c>
      <c r="F31" s="16">
        <v>983.6</v>
      </c>
      <c r="G31" s="16">
        <v>2950.8</v>
      </c>
      <c r="H31" s="16">
        <v>32458.799999999999</v>
      </c>
      <c r="I31" s="5"/>
      <c r="J31" s="5"/>
      <c r="K31" s="5">
        <v>21640</v>
      </c>
      <c r="L31" s="5"/>
      <c r="M31" s="15">
        <f t="shared" si="0"/>
        <v>120000</v>
      </c>
      <c r="N31" s="6"/>
    </row>
    <row r="32" spans="1:14" x14ac:dyDescent="0.25">
      <c r="A32" s="14">
        <v>2118</v>
      </c>
      <c r="B32" s="7" t="s">
        <v>52</v>
      </c>
      <c r="C32" s="16">
        <v>11500</v>
      </c>
      <c r="D32" s="16">
        <v>17000</v>
      </c>
      <c r="E32" s="16">
        <v>8500</v>
      </c>
      <c r="F32" s="16">
        <v>700</v>
      </c>
      <c r="G32" s="16">
        <v>1900</v>
      </c>
      <c r="H32" s="16">
        <v>19000</v>
      </c>
      <c r="I32" s="5"/>
      <c r="J32" s="5"/>
      <c r="K32" s="5">
        <v>13000</v>
      </c>
      <c r="L32" s="5"/>
      <c r="M32" s="15">
        <f t="shared" si="0"/>
        <v>71600</v>
      </c>
      <c r="N32" s="6"/>
    </row>
    <row r="33" spans="1:14" x14ac:dyDescent="0.25">
      <c r="A33" s="14">
        <v>2119</v>
      </c>
      <c r="B33" s="7" t="s">
        <v>53</v>
      </c>
      <c r="C33" s="5"/>
      <c r="D33" s="5"/>
      <c r="E33" s="5">
        <v>0</v>
      </c>
      <c r="F33" s="5"/>
      <c r="G33" s="5"/>
      <c r="H33" s="5"/>
      <c r="I33" s="5"/>
      <c r="J33" s="5"/>
      <c r="K33" s="5"/>
      <c r="L33" s="5"/>
      <c r="M33" s="15">
        <f t="shared" si="0"/>
        <v>0</v>
      </c>
      <c r="N33" s="6"/>
    </row>
    <row r="34" spans="1:14" x14ac:dyDescent="0.25">
      <c r="A34" s="14">
        <v>2120</v>
      </c>
      <c r="B34" s="7" t="s">
        <v>54</v>
      </c>
      <c r="C34" s="5"/>
      <c r="D34" s="5"/>
      <c r="E34" s="5"/>
      <c r="F34" s="5"/>
      <c r="G34" s="5"/>
      <c r="H34" s="5">
        <v>40000</v>
      </c>
      <c r="I34" s="5"/>
      <c r="J34" s="5"/>
      <c r="K34" s="5">
        <v>150</v>
      </c>
      <c r="L34" s="5"/>
      <c r="M34" s="15">
        <f t="shared" si="0"/>
        <v>40150</v>
      </c>
      <c r="N34" s="6"/>
    </row>
    <row r="35" spans="1:14" x14ac:dyDescent="0.25">
      <c r="A35" s="14">
        <v>2121</v>
      </c>
      <c r="B35" s="7" t="s">
        <v>55</v>
      </c>
      <c r="C35" s="16">
        <v>3800</v>
      </c>
      <c r="D35" s="16">
        <v>5510</v>
      </c>
      <c r="E35" s="16">
        <v>2660</v>
      </c>
      <c r="F35" s="16">
        <v>190</v>
      </c>
      <c r="G35" s="16">
        <v>570</v>
      </c>
      <c r="H35" s="16">
        <v>6270</v>
      </c>
      <c r="I35" s="5"/>
      <c r="J35" s="5"/>
      <c r="K35" s="5">
        <v>300</v>
      </c>
      <c r="L35" s="5"/>
      <c r="M35" s="15">
        <f t="shared" si="0"/>
        <v>19300</v>
      </c>
      <c r="N35" s="6"/>
    </row>
    <row r="36" spans="1:14" x14ac:dyDescent="0.25">
      <c r="A36" s="14">
        <v>2122</v>
      </c>
      <c r="B36" s="7" t="s">
        <v>56</v>
      </c>
      <c r="C36" s="16">
        <v>6800</v>
      </c>
      <c r="D36" s="16">
        <v>8400</v>
      </c>
      <c r="E36" s="16">
        <v>4000</v>
      </c>
      <c r="F36" s="16">
        <v>500</v>
      </c>
      <c r="G36" s="16">
        <v>1000</v>
      </c>
      <c r="H36" s="16">
        <v>10000</v>
      </c>
      <c r="I36" s="5"/>
      <c r="J36" s="5"/>
      <c r="K36" s="5"/>
      <c r="L36" s="5"/>
      <c r="M36" s="15">
        <f t="shared" si="0"/>
        <v>30700</v>
      </c>
      <c r="N36" s="6"/>
    </row>
    <row r="37" spans="1:14" x14ac:dyDescent="0.25">
      <c r="A37" s="14">
        <v>2123</v>
      </c>
      <c r="B37" s="7" t="s">
        <v>57</v>
      </c>
      <c r="C37" s="16">
        <v>44000</v>
      </c>
      <c r="D37" s="16">
        <v>63800</v>
      </c>
      <c r="E37" s="16">
        <v>30800</v>
      </c>
      <c r="F37" s="16">
        <v>2200</v>
      </c>
      <c r="G37" s="16">
        <v>6600</v>
      </c>
      <c r="H37" s="16">
        <v>72600</v>
      </c>
      <c r="I37" s="5"/>
      <c r="J37" s="5"/>
      <c r="K37" s="5">
        <v>39700</v>
      </c>
      <c r="L37" s="5"/>
      <c r="M37" s="15">
        <f t="shared" si="0"/>
        <v>259700</v>
      </c>
      <c r="N37" s="6"/>
    </row>
    <row r="38" spans="1:14" ht="15.75" customHeight="1" x14ac:dyDescent="0.25">
      <c r="A38" s="14">
        <v>2125</v>
      </c>
      <c r="B38" s="7" t="s">
        <v>58</v>
      </c>
      <c r="C38" s="16">
        <v>20000</v>
      </c>
      <c r="D38" s="16">
        <v>29000</v>
      </c>
      <c r="E38" s="16">
        <v>14000</v>
      </c>
      <c r="F38" s="16">
        <v>1000</v>
      </c>
      <c r="G38" s="16">
        <v>3000</v>
      </c>
      <c r="H38" s="16">
        <v>33000</v>
      </c>
      <c r="I38" s="5"/>
      <c r="J38" s="5"/>
      <c r="K38" s="5">
        <v>8000</v>
      </c>
      <c r="L38" s="5"/>
      <c r="M38" s="15">
        <f t="shared" si="0"/>
        <v>108000</v>
      </c>
      <c r="N38" s="6"/>
    </row>
    <row r="39" spans="1:14" ht="16.5" customHeight="1" x14ac:dyDescent="0.25">
      <c r="A39" s="14">
        <v>2126</v>
      </c>
      <c r="B39" s="7" t="s">
        <v>59</v>
      </c>
      <c r="C39" s="16">
        <v>0</v>
      </c>
      <c r="D39" s="16">
        <v>0</v>
      </c>
      <c r="E39" s="16">
        <v>0</v>
      </c>
      <c r="F39" s="16">
        <v>0</v>
      </c>
      <c r="G39" s="16">
        <v>8000</v>
      </c>
      <c r="H39" s="16">
        <v>0</v>
      </c>
      <c r="I39" s="5"/>
      <c r="J39" s="5"/>
      <c r="K39" s="5"/>
      <c r="L39" s="5"/>
      <c r="M39" s="15">
        <f t="shared" si="0"/>
        <v>8000</v>
      </c>
      <c r="N39" s="6"/>
    </row>
    <row r="40" spans="1:14" x14ac:dyDescent="0.25">
      <c r="A40" s="14">
        <v>2127</v>
      </c>
      <c r="B40" s="7" t="s">
        <v>60</v>
      </c>
      <c r="C40" s="5"/>
      <c r="D40" s="5"/>
      <c r="E40" s="5"/>
      <c r="F40" s="5"/>
      <c r="G40" s="5">
        <v>0</v>
      </c>
      <c r="H40" s="5"/>
      <c r="I40" s="5"/>
      <c r="J40" s="5"/>
      <c r="K40" s="5">
        <v>0</v>
      </c>
      <c r="L40" s="5"/>
      <c r="M40" s="15">
        <f t="shared" si="0"/>
        <v>0</v>
      </c>
      <c r="N40" s="6"/>
    </row>
    <row r="41" spans="1:14" x14ac:dyDescent="0.25">
      <c r="A41" s="14">
        <v>2298</v>
      </c>
      <c r="B41" s="7" t="s">
        <v>61</v>
      </c>
      <c r="C41" s="16">
        <v>56400</v>
      </c>
      <c r="D41" s="16">
        <v>81780</v>
      </c>
      <c r="E41" s="16">
        <v>39480</v>
      </c>
      <c r="F41" s="16">
        <v>2820</v>
      </c>
      <c r="G41" s="16">
        <v>8460</v>
      </c>
      <c r="H41" s="16">
        <v>93060</v>
      </c>
      <c r="I41" s="5"/>
      <c r="J41" s="5"/>
      <c r="K41" s="5">
        <v>18000</v>
      </c>
      <c r="L41" s="5"/>
      <c r="M41" s="15">
        <f t="shared" si="0"/>
        <v>300000</v>
      </c>
      <c r="N41" s="6"/>
    </row>
    <row r="42" spans="1:14" x14ac:dyDescent="0.25">
      <c r="A42" s="14">
        <v>2299</v>
      </c>
      <c r="B42" s="7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5">
        <f t="shared" si="0"/>
        <v>0</v>
      </c>
    </row>
    <row r="43" spans="1:14" x14ac:dyDescent="0.25">
      <c r="A43" s="14">
        <v>3107</v>
      </c>
      <c r="B43" s="7" t="s">
        <v>63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15">
        <f t="shared" si="0"/>
        <v>0</v>
      </c>
      <c r="N43" s="6"/>
    </row>
    <row r="44" spans="1:14" x14ac:dyDescent="0.25">
      <c r="A44" s="14">
        <v>3113</v>
      </c>
      <c r="B44" s="7" t="s">
        <v>64</v>
      </c>
      <c r="C44" s="5"/>
      <c r="D44" s="5"/>
      <c r="E44" s="5"/>
      <c r="F44" s="5"/>
      <c r="G44" s="5"/>
      <c r="H44" s="5">
        <v>136000</v>
      </c>
      <c r="I44" s="5"/>
      <c r="J44" s="5"/>
      <c r="K44" s="5"/>
      <c r="L44" s="5"/>
      <c r="M44" s="15">
        <f t="shared" si="0"/>
        <v>136000</v>
      </c>
      <c r="N44" s="6"/>
    </row>
    <row r="45" spans="1:14" x14ac:dyDescent="0.25">
      <c r="A45" s="14">
        <v>3114</v>
      </c>
      <c r="B45" s="7" t="s">
        <v>65</v>
      </c>
      <c r="C45" s="5"/>
      <c r="D45" s="5"/>
      <c r="E45" s="5"/>
      <c r="F45" s="5"/>
      <c r="G45" s="5"/>
      <c r="H45" s="5">
        <v>124000</v>
      </c>
      <c r="I45" s="5"/>
      <c r="J45" s="5"/>
      <c r="K45" s="5"/>
      <c r="L45" s="5"/>
      <c r="M45" s="15">
        <f t="shared" si="0"/>
        <v>124000</v>
      </c>
      <c r="N45" s="6"/>
    </row>
    <row r="46" spans="1:14" x14ac:dyDescent="0.25">
      <c r="A46" s="14">
        <v>3116</v>
      </c>
      <c r="B46" s="7" t="s">
        <v>66</v>
      </c>
      <c r="C46" s="5">
        <v>50000</v>
      </c>
      <c r="D46" s="5"/>
      <c r="E46" s="5"/>
      <c r="F46" s="5"/>
      <c r="G46" s="5"/>
      <c r="H46" s="5">
        <v>164500</v>
      </c>
      <c r="I46" s="5"/>
      <c r="J46" s="5"/>
      <c r="K46" s="5"/>
      <c r="L46" s="5"/>
      <c r="M46" s="15">
        <f t="shared" si="0"/>
        <v>214500</v>
      </c>
      <c r="N46" s="6"/>
    </row>
    <row r="47" spans="1:14" x14ac:dyDescent="0.25">
      <c r="A47" s="14">
        <v>3125</v>
      </c>
      <c r="B47" s="7" t="s">
        <v>67</v>
      </c>
      <c r="C47" s="5">
        <v>0</v>
      </c>
      <c r="D47" s="5"/>
      <c r="E47" s="5"/>
      <c r="F47" s="5"/>
      <c r="G47" s="5"/>
      <c r="H47" s="5"/>
      <c r="I47" s="5"/>
      <c r="J47" s="5"/>
      <c r="K47" s="5"/>
      <c r="L47" s="5"/>
      <c r="M47" s="15">
        <f t="shared" si="0"/>
        <v>0</v>
      </c>
      <c r="N47" s="6"/>
    </row>
    <row r="48" spans="1:14" x14ac:dyDescent="0.25">
      <c r="A48" s="14">
        <v>3199</v>
      </c>
      <c r="B48" s="7" t="s">
        <v>68</v>
      </c>
      <c r="C48" s="5">
        <v>0</v>
      </c>
      <c r="D48" s="5">
        <v>0</v>
      </c>
      <c r="E48" s="5"/>
      <c r="F48" s="5"/>
      <c r="G48" s="5"/>
      <c r="H48" s="5"/>
      <c r="I48" s="5"/>
      <c r="J48" s="5"/>
      <c r="K48" s="5"/>
      <c r="L48" s="5"/>
      <c r="M48" s="15">
        <f t="shared" si="0"/>
        <v>0</v>
      </c>
      <c r="N48" s="6"/>
    </row>
    <row r="49" spans="1:14" x14ac:dyDescent="0.25">
      <c r="A49" s="14">
        <v>3203</v>
      </c>
      <c r="B49" s="7" t="s">
        <v>69</v>
      </c>
      <c r="C49" s="5">
        <v>1600000</v>
      </c>
      <c r="D49" s="5"/>
      <c r="E49" s="5"/>
      <c r="F49" s="5">
        <v>136000</v>
      </c>
      <c r="G49" s="5"/>
      <c r="H49" s="5"/>
      <c r="I49" s="5"/>
      <c r="J49" s="5"/>
      <c r="K49" s="5">
        <v>60000</v>
      </c>
      <c r="L49" s="5"/>
      <c r="M49" s="15">
        <f t="shared" si="0"/>
        <v>1796000</v>
      </c>
      <c r="N49" s="6"/>
    </row>
    <row r="50" spans="1:14" s="6" customFormat="1" x14ac:dyDescent="0.25">
      <c r="A50" s="14">
        <v>3205</v>
      </c>
      <c r="B50" s="7" t="s">
        <v>99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5">
        <f t="shared" si="0"/>
        <v>0</v>
      </c>
    </row>
    <row r="51" spans="1:14" x14ac:dyDescent="0.25">
      <c r="A51" s="14">
        <v>4101</v>
      </c>
      <c r="B51" s="7" t="s">
        <v>70</v>
      </c>
      <c r="C51" s="5"/>
      <c r="D51" s="5"/>
      <c r="E51" s="5"/>
      <c r="F51" s="5"/>
      <c r="G51" s="5"/>
      <c r="H51" s="5"/>
      <c r="I51" s="5"/>
      <c r="J51" s="5"/>
      <c r="K51" s="5">
        <v>8000</v>
      </c>
      <c r="L51" s="5"/>
      <c r="M51" s="15">
        <f t="shared" si="0"/>
        <v>8000</v>
      </c>
      <c r="N51" s="6"/>
    </row>
    <row r="52" spans="1:14" x14ac:dyDescent="0.25">
      <c r="A52" s="14">
        <v>4102</v>
      </c>
      <c r="B52" s="7" t="s">
        <v>71</v>
      </c>
      <c r="C52" s="5"/>
      <c r="D52" s="5">
        <v>2560</v>
      </c>
      <c r="E52" s="5">
        <v>640</v>
      </c>
      <c r="F52" s="5"/>
      <c r="G52" s="5"/>
      <c r="H52" s="5"/>
      <c r="I52" s="5"/>
      <c r="J52" s="5"/>
      <c r="K52" s="5"/>
      <c r="L52" s="5"/>
      <c r="M52" s="15">
        <f t="shared" si="0"/>
        <v>3200</v>
      </c>
      <c r="N52" s="6"/>
    </row>
    <row r="53" spans="1:14" x14ac:dyDescent="0.25">
      <c r="A53" s="14">
        <v>4201</v>
      </c>
      <c r="B53" s="7" t="s">
        <v>72</v>
      </c>
      <c r="C53" s="16">
        <v>1311.6</v>
      </c>
      <c r="D53" s="16">
        <v>1901.82</v>
      </c>
      <c r="E53" s="16">
        <v>918.12</v>
      </c>
      <c r="F53" s="16">
        <v>65.58</v>
      </c>
      <c r="G53" s="16">
        <v>196.74</v>
      </c>
      <c r="H53" s="16">
        <v>2164.14</v>
      </c>
      <c r="I53" s="5"/>
      <c r="J53" s="5"/>
      <c r="K53" s="5">
        <v>1442</v>
      </c>
      <c r="L53" s="5"/>
      <c r="M53" s="15">
        <f t="shared" si="0"/>
        <v>8000</v>
      </c>
      <c r="N53" s="6"/>
    </row>
    <row r="54" spans="1:14" x14ac:dyDescent="0.25">
      <c r="A54" s="14">
        <v>4202</v>
      </c>
      <c r="B54" s="7" t="s">
        <v>73</v>
      </c>
      <c r="C54" s="5"/>
      <c r="D54" s="5"/>
      <c r="E54" s="5">
        <v>107000</v>
      </c>
      <c r="F54" s="5"/>
      <c r="G54" s="5"/>
      <c r="H54" s="5"/>
      <c r="I54" s="5"/>
      <c r="J54" s="5"/>
      <c r="K54" s="5"/>
      <c r="L54" s="5"/>
      <c r="M54" s="15">
        <f t="shared" si="0"/>
        <v>107000</v>
      </c>
      <c r="N54" s="6"/>
    </row>
    <row r="55" spans="1:14" x14ac:dyDescent="0.25">
      <c r="A55" s="14">
        <v>4301</v>
      </c>
      <c r="B55" s="7" t="s">
        <v>74</v>
      </c>
      <c r="C55" s="5"/>
      <c r="D55" s="5"/>
      <c r="E55" s="5"/>
      <c r="F55" s="5"/>
      <c r="G55" s="5"/>
      <c r="H55" s="5">
        <v>100</v>
      </c>
      <c r="I55" s="5"/>
      <c r="J55" s="5"/>
      <c r="K55" s="5"/>
      <c r="L55" s="5"/>
      <c r="M55" s="15">
        <f t="shared" si="0"/>
        <v>100</v>
      </c>
      <c r="N55" s="6"/>
    </row>
    <row r="56" spans="1:14" x14ac:dyDescent="0.25">
      <c r="A56" s="14">
        <v>4401</v>
      </c>
      <c r="B56" s="7" t="s">
        <v>75</v>
      </c>
      <c r="C56" s="16">
        <v>27500</v>
      </c>
      <c r="D56" s="16">
        <v>40000</v>
      </c>
      <c r="E56" s="16">
        <v>19500</v>
      </c>
      <c r="F56" s="16">
        <v>1500</v>
      </c>
      <c r="G56" s="16">
        <v>4500</v>
      </c>
      <c r="H56" s="16">
        <v>45500</v>
      </c>
      <c r="I56" s="5"/>
      <c r="J56" s="5"/>
      <c r="K56" s="5"/>
      <c r="L56" s="5"/>
      <c r="M56" s="15">
        <f t="shared" si="0"/>
        <v>138500</v>
      </c>
      <c r="N56" s="6"/>
    </row>
    <row r="57" spans="1:14" s="6" customFormat="1" x14ac:dyDescent="0.25">
      <c r="A57" s="14">
        <v>4402</v>
      </c>
      <c r="B57" s="7" t="s">
        <v>95</v>
      </c>
      <c r="C57" s="16">
        <v>4000</v>
      </c>
      <c r="D57" s="16">
        <v>6000</v>
      </c>
      <c r="E57" s="16">
        <v>2300</v>
      </c>
      <c r="F57" s="16">
        <v>200</v>
      </c>
      <c r="G57" s="16">
        <v>600</v>
      </c>
      <c r="H57" s="16">
        <v>6900</v>
      </c>
      <c r="I57" s="5"/>
      <c r="J57" s="5"/>
      <c r="K57" s="5"/>
      <c r="L57" s="5"/>
      <c r="M57" s="15">
        <f t="shared" si="0"/>
        <v>20000</v>
      </c>
    </row>
    <row r="58" spans="1:14" x14ac:dyDescent="0.25">
      <c r="A58" s="14">
        <v>4403</v>
      </c>
      <c r="B58" s="7" t="s">
        <v>76</v>
      </c>
      <c r="C58" s="5"/>
      <c r="D58" s="5"/>
      <c r="E58" s="5"/>
      <c r="F58" s="5"/>
      <c r="G58" s="5"/>
      <c r="H58" s="5"/>
      <c r="I58" s="5"/>
      <c r="J58" s="5"/>
      <c r="K58" s="5">
        <v>15000</v>
      </c>
      <c r="L58" s="5"/>
      <c r="M58" s="15">
        <f t="shared" si="0"/>
        <v>15000</v>
      </c>
      <c r="N58" s="6"/>
    </row>
    <row r="59" spans="1:14" x14ac:dyDescent="0.25">
      <c r="A59" s="14">
        <v>4405</v>
      </c>
      <c r="B59" s="7" t="s">
        <v>77</v>
      </c>
      <c r="C59" s="16">
        <v>18000</v>
      </c>
      <c r="D59" s="16">
        <v>25500</v>
      </c>
      <c r="E59" s="16">
        <v>12500</v>
      </c>
      <c r="F59" s="16">
        <v>890</v>
      </c>
      <c r="G59" s="16">
        <v>2700</v>
      </c>
      <c r="H59" s="16">
        <v>29500</v>
      </c>
      <c r="I59" s="5"/>
      <c r="J59" s="5"/>
      <c r="K59" s="5"/>
      <c r="L59" s="5"/>
      <c r="M59" s="15">
        <f t="shared" si="0"/>
        <v>89090</v>
      </c>
      <c r="N59" s="6"/>
    </row>
    <row r="60" spans="1:14" x14ac:dyDescent="0.25">
      <c r="A60" s="14">
        <v>4499</v>
      </c>
      <c r="B60" s="7" t="s">
        <v>78</v>
      </c>
      <c r="C60" s="16">
        <v>80000</v>
      </c>
      <c r="D60" s="16">
        <v>116000</v>
      </c>
      <c r="E60" s="16">
        <v>56000</v>
      </c>
      <c r="F60" s="16">
        <v>4000</v>
      </c>
      <c r="G60" s="16">
        <v>12000</v>
      </c>
      <c r="H60" s="16">
        <v>132000</v>
      </c>
      <c r="I60" s="5"/>
      <c r="J60" s="5"/>
      <c r="K60" s="5"/>
      <c r="L60" s="5"/>
      <c r="M60" s="15">
        <f t="shared" si="0"/>
        <v>400000</v>
      </c>
      <c r="N60" s="6"/>
    </row>
    <row r="61" spans="1:14" s="6" customFormat="1" x14ac:dyDescent="0.25">
      <c r="A61" s="14">
        <v>4503</v>
      </c>
      <c r="B61" s="7" t="s">
        <v>100</v>
      </c>
      <c r="C61" s="16"/>
      <c r="D61" s="16"/>
      <c r="E61" s="16"/>
      <c r="F61" s="16"/>
      <c r="G61" s="16">
        <v>0</v>
      </c>
      <c r="H61" s="16"/>
      <c r="I61" s="5"/>
      <c r="J61" s="5"/>
      <c r="K61" s="5"/>
      <c r="L61" s="5"/>
      <c r="M61" s="15">
        <f t="shared" si="0"/>
        <v>0</v>
      </c>
    </row>
    <row r="62" spans="1:14" x14ac:dyDescent="0.25">
      <c r="A62" s="14">
        <v>4504</v>
      </c>
      <c r="B62" s="7" t="s">
        <v>79</v>
      </c>
      <c r="C62" s="5">
        <v>0</v>
      </c>
      <c r="D62" s="5"/>
      <c r="E62" s="5"/>
      <c r="F62" s="5"/>
      <c r="G62" s="5">
        <v>1000</v>
      </c>
      <c r="H62" s="5"/>
      <c r="I62" s="5"/>
      <c r="J62" s="5"/>
      <c r="K62" s="5"/>
      <c r="L62" s="5"/>
      <c r="M62" s="15">
        <f t="shared" si="0"/>
        <v>1000</v>
      </c>
      <c r="N62" s="6"/>
    </row>
    <row r="63" spans="1:14" x14ac:dyDescent="0.25">
      <c r="A63" s="14">
        <v>4505</v>
      </c>
      <c r="B63" s="7" t="s">
        <v>80</v>
      </c>
      <c r="C63" s="5"/>
      <c r="D63" s="5"/>
      <c r="E63" s="5"/>
      <c r="F63" s="5"/>
      <c r="G63" s="5">
        <v>33000</v>
      </c>
      <c r="H63" s="5"/>
      <c r="I63" s="5"/>
      <c r="J63" s="5"/>
      <c r="K63" s="5"/>
      <c r="L63" s="5"/>
      <c r="M63" s="15">
        <f t="shared" si="0"/>
        <v>33000</v>
      </c>
      <c r="N63" s="6"/>
    </row>
    <row r="64" spans="1:14" x14ac:dyDescent="0.25">
      <c r="A64" s="14">
        <v>4506</v>
      </c>
      <c r="B64" s="7" t="s">
        <v>81</v>
      </c>
      <c r="C64" s="5"/>
      <c r="D64" s="5"/>
      <c r="E64" s="5"/>
      <c r="F64" s="5"/>
      <c r="G64" s="5">
        <v>6344</v>
      </c>
      <c r="H64" s="5"/>
      <c r="I64" s="5"/>
      <c r="J64" s="5"/>
      <c r="K64" s="5">
        <v>0</v>
      </c>
      <c r="L64" s="5"/>
      <c r="M64" s="15">
        <f t="shared" si="0"/>
        <v>6344</v>
      </c>
      <c r="N64" s="6"/>
    </row>
    <row r="65" spans="1:14" x14ac:dyDescent="0.25">
      <c r="A65" s="14">
        <v>4507</v>
      </c>
      <c r="B65" s="7" t="s">
        <v>82</v>
      </c>
      <c r="C65" s="5"/>
      <c r="D65" s="5">
        <v>150</v>
      </c>
      <c r="E65" s="5">
        <v>2000</v>
      </c>
      <c r="F65" s="5"/>
      <c r="G65" s="5"/>
      <c r="H65" s="5"/>
      <c r="I65" s="5"/>
      <c r="J65" s="5"/>
      <c r="K65" s="5">
        <v>0</v>
      </c>
      <c r="L65" s="5"/>
      <c r="M65" s="15">
        <f t="shared" si="0"/>
        <v>2150</v>
      </c>
      <c r="N65" s="6"/>
    </row>
    <row r="66" spans="1:14" x14ac:dyDescent="0.25">
      <c r="A66" s="14">
        <v>4509</v>
      </c>
      <c r="B66" s="7" t="s">
        <v>83</v>
      </c>
      <c r="C66" s="5"/>
      <c r="D66" s="5"/>
      <c r="E66" s="5"/>
      <c r="F66" s="5"/>
      <c r="G66" s="5"/>
      <c r="H66" s="5"/>
      <c r="I66" s="5"/>
      <c r="J66" s="5"/>
      <c r="K66" s="5">
        <v>6000</v>
      </c>
      <c r="L66" s="5"/>
      <c r="M66" s="15">
        <f t="shared" si="0"/>
        <v>6000</v>
      </c>
      <c r="N66" s="6"/>
    </row>
    <row r="67" spans="1:14" x14ac:dyDescent="0.25">
      <c r="A67" s="14">
        <v>4510</v>
      </c>
      <c r="B67" s="7" t="s">
        <v>84</v>
      </c>
      <c r="C67" s="5"/>
      <c r="D67" s="5"/>
      <c r="E67" s="5"/>
      <c r="F67" s="5"/>
      <c r="G67" s="5">
        <v>100</v>
      </c>
      <c r="H67" s="5"/>
      <c r="I67" s="5"/>
      <c r="J67" s="5"/>
      <c r="K67" s="5"/>
      <c r="L67" s="5"/>
      <c r="M67" s="15">
        <f t="shared" si="0"/>
        <v>100</v>
      </c>
      <c r="N67" s="6"/>
    </row>
    <row r="68" spans="1:14" x14ac:dyDescent="0.25">
      <c r="A68" s="14">
        <v>4512</v>
      </c>
      <c r="B68" s="7" t="s">
        <v>85</v>
      </c>
      <c r="C68" s="5"/>
      <c r="D68" s="5"/>
      <c r="E68" s="5"/>
      <c r="F68" s="5"/>
      <c r="G68" s="5"/>
      <c r="H68" s="5"/>
      <c r="I68" s="5"/>
      <c r="J68" s="5"/>
      <c r="K68" s="5">
        <v>100</v>
      </c>
      <c r="L68" s="5"/>
      <c r="M68" s="15">
        <f t="shared" si="0"/>
        <v>100</v>
      </c>
      <c r="N68" s="6"/>
    </row>
    <row r="69" spans="1:14" s="9" customFormat="1" x14ac:dyDescent="0.25">
      <c r="A69" s="17">
        <v>5102</v>
      </c>
      <c r="B69" s="18" t="s">
        <v>86</v>
      </c>
      <c r="C69" s="16"/>
      <c r="D69" s="16"/>
      <c r="E69" s="16"/>
      <c r="F69" s="16"/>
      <c r="G69" s="16"/>
      <c r="H69" s="16">
        <v>0</v>
      </c>
      <c r="I69" s="16"/>
      <c r="J69" s="16"/>
      <c r="K69" s="16">
        <v>0</v>
      </c>
      <c r="L69" s="16"/>
      <c r="M69" s="15">
        <f t="shared" si="0"/>
        <v>0</v>
      </c>
    </row>
    <row r="70" spans="1:14" s="9" customFormat="1" x14ac:dyDescent="0.25">
      <c r="A70" s="17">
        <v>5103</v>
      </c>
      <c r="B70" s="18" t="s">
        <v>93</v>
      </c>
      <c r="C70" s="16"/>
      <c r="D70" s="16"/>
      <c r="E70" s="16"/>
      <c r="F70" s="16"/>
      <c r="G70" s="16"/>
      <c r="H70" s="16">
        <v>1174200</v>
      </c>
      <c r="I70" s="16"/>
      <c r="J70" s="16"/>
      <c r="K70" s="16">
        <v>258400</v>
      </c>
      <c r="L70" s="16"/>
      <c r="M70" s="15">
        <f t="shared" si="0"/>
        <v>1432600</v>
      </c>
    </row>
    <row r="71" spans="1:14" s="9" customFormat="1" x14ac:dyDescent="0.25">
      <c r="A71" s="17">
        <v>5104</v>
      </c>
      <c r="B71" s="18" t="s">
        <v>101</v>
      </c>
      <c r="C71" s="16"/>
      <c r="D71" s="16"/>
      <c r="E71" s="16"/>
      <c r="F71" s="16"/>
      <c r="G71" s="16"/>
      <c r="H71" s="16">
        <v>0</v>
      </c>
      <c r="I71" s="16"/>
      <c r="J71" s="16"/>
      <c r="K71" s="16">
        <v>0</v>
      </c>
      <c r="L71" s="16"/>
      <c r="M71" s="15">
        <f t="shared" si="0"/>
        <v>0</v>
      </c>
    </row>
    <row r="72" spans="1:14" s="9" customFormat="1" x14ac:dyDescent="0.25">
      <c r="A72" s="17">
        <v>5152</v>
      </c>
      <c r="B72" s="18" t="s">
        <v>87</v>
      </c>
      <c r="C72" s="16"/>
      <c r="D72" s="16"/>
      <c r="E72" s="16"/>
      <c r="F72" s="16"/>
      <c r="G72" s="16"/>
      <c r="H72" s="16">
        <v>4000</v>
      </c>
      <c r="I72" s="16"/>
      <c r="J72" s="16"/>
      <c r="K72" s="16">
        <v>1000</v>
      </c>
      <c r="L72" s="16"/>
      <c r="M72" s="15">
        <f t="shared" si="0"/>
        <v>5000</v>
      </c>
    </row>
    <row r="73" spans="1:14" s="9" customFormat="1" x14ac:dyDescent="0.25">
      <c r="A73" s="17">
        <v>5155</v>
      </c>
      <c r="B73" s="18" t="s">
        <v>104</v>
      </c>
      <c r="C73" s="16"/>
      <c r="D73" s="16"/>
      <c r="E73" s="16"/>
      <c r="F73" s="16"/>
      <c r="G73" s="16"/>
      <c r="H73" s="16">
        <v>13950</v>
      </c>
      <c r="I73" s="16"/>
      <c r="J73" s="16"/>
      <c r="K73" s="16">
        <v>3050</v>
      </c>
      <c r="L73" s="16"/>
      <c r="M73" s="15">
        <f t="shared" si="0"/>
        <v>17000</v>
      </c>
    </row>
    <row r="74" spans="1:14" s="9" customFormat="1" x14ac:dyDescent="0.25">
      <c r="A74" s="17">
        <v>5202</v>
      </c>
      <c r="B74" s="18" t="s">
        <v>88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5">
        <f t="shared" si="0"/>
        <v>0</v>
      </c>
      <c r="N74" s="6"/>
    </row>
    <row r="75" spans="1:14" s="9" customFormat="1" x14ac:dyDescent="0.25">
      <c r="A75" s="17">
        <v>7350</v>
      </c>
      <c r="B75" s="18" t="s">
        <v>89</v>
      </c>
      <c r="C75" s="16"/>
      <c r="D75" s="16"/>
      <c r="E75" s="16"/>
      <c r="F75" s="16"/>
      <c r="G75" s="16"/>
      <c r="H75" s="16"/>
      <c r="I75" s="16"/>
      <c r="J75" s="16"/>
      <c r="K75" s="16">
        <v>8000</v>
      </c>
      <c r="L75" s="16"/>
      <c r="M75" s="15">
        <f t="shared" si="0"/>
        <v>8000</v>
      </c>
      <c r="N75" s="6"/>
    </row>
    <row r="76" spans="1:14" s="9" customFormat="1" x14ac:dyDescent="0.25">
      <c r="A76" s="17">
        <v>7405</v>
      </c>
      <c r="B76" s="18" t="s">
        <v>90</v>
      </c>
      <c r="C76" s="16"/>
      <c r="D76" s="16"/>
      <c r="E76" s="16"/>
      <c r="F76" s="16"/>
      <c r="G76" s="16"/>
      <c r="H76" s="16"/>
      <c r="I76" s="16"/>
      <c r="J76" s="16"/>
      <c r="K76" s="16">
        <v>0</v>
      </c>
      <c r="L76" s="16"/>
      <c r="M76" s="15">
        <f t="shared" si="0"/>
        <v>0</v>
      </c>
      <c r="N76" s="6"/>
    </row>
    <row r="77" spans="1:14" s="9" customFormat="1" x14ac:dyDescent="0.25">
      <c r="A77" s="17">
        <v>7500</v>
      </c>
      <c r="B77" s="18" t="s">
        <v>91</v>
      </c>
      <c r="C77" s="16"/>
      <c r="D77" s="16"/>
      <c r="E77" s="16"/>
      <c r="F77" s="16"/>
      <c r="G77" s="16"/>
      <c r="H77" s="16"/>
      <c r="I77" s="16"/>
      <c r="J77" s="16"/>
      <c r="K77" s="16">
        <v>1270000</v>
      </c>
      <c r="L77" s="16"/>
      <c r="M77" s="15">
        <f t="shared" si="0"/>
        <v>1270000</v>
      </c>
      <c r="N77" s="6"/>
    </row>
    <row r="78" spans="1:14" ht="15.75" thickBot="1" x14ac:dyDescent="0.3">
      <c r="A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4" x14ac:dyDescent="0.25">
      <c r="A79" s="2"/>
      <c r="B79" s="19" t="s">
        <v>98</v>
      </c>
      <c r="C79" s="4">
        <f t="shared" ref="C79:K79" si="1">SUM(C12:C78)</f>
        <v>2324663.9300000002</v>
      </c>
      <c r="D79" s="4">
        <f t="shared" si="1"/>
        <v>981287.7</v>
      </c>
      <c r="E79" s="4">
        <f t="shared" si="1"/>
        <v>580894.75</v>
      </c>
      <c r="F79" s="4">
        <f t="shared" si="1"/>
        <v>170153.19999999998</v>
      </c>
      <c r="G79" s="4">
        <f t="shared" si="1"/>
        <v>153268.59000000003</v>
      </c>
      <c r="H79" s="4">
        <f t="shared" si="1"/>
        <v>3050200.4799999995</v>
      </c>
      <c r="I79" s="4"/>
      <c r="J79" s="4"/>
      <c r="K79" s="4">
        <f t="shared" si="1"/>
        <v>2401800.35</v>
      </c>
      <c r="L79" s="4"/>
      <c r="M79" s="10">
        <f>SUM(M12:M78)</f>
        <v>9662269</v>
      </c>
    </row>
    <row r="80" spans="1:14" x14ac:dyDescent="0.25">
      <c r="A80" s="2"/>
    </row>
    <row r="81" spans="1:13" x14ac:dyDescent="0.25">
      <c r="A81" s="2"/>
      <c r="M81" s="3"/>
    </row>
    <row r="82" spans="1:13" x14ac:dyDescent="0.25">
      <c r="A82" s="2"/>
    </row>
    <row r="83" spans="1:13" x14ac:dyDescent="0.25">
      <c r="A83" s="2"/>
      <c r="M83" s="4"/>
    </row>
    <row r="84" spans="1:13" x14ac:dyDescent="0.25">
      <c r="A84" s="2"/>
    </row>
    <row r="85" spans="1:13" x14ac:dyDescent="0.25">
      <c r="A85" s="2"/>
    </row>
    <row r="86" spans="1:13" x14ac:dyDescent="0.25">
      <c r="A86" s="2"/>
    </row>
    <row r="87" spans="1:13" x14ac:dyDescent="0.25">
      <c r="A87" s="2"/>
    </row>
    <row r="88" spans="1:13" x14ac:dyDescent="0.25">
      <c r="A88" s="2"/>
    </row>
    <row r="89" spans="1:13" x14ac:dyDescent="0.25">
      <c r="A89" s="2"/>
    </row>
    <row r="90" spans="1:13" x14ac:dyDescent="0.25">
      <c r="A90" s="2"/>
    </row>
    <row r="91" spans="1:13" x14ac:dyDescent="0.25">
      <c r="A91" s="2"/>
    </row>
    <row r="92" spans="1:13" x14ac:dyDescent="0.25">
      <c r="A92" s="2"/>
    </row>
    <row r="93" spans="1:13" x14ac:dyDescent="0.25">
      <c r="A93" s="2"/>
    </row>
    <row r="94" spans="1:13" x14ac:dyDescent="0.25">
      <c r="A94" s="2"/>
    </row>
    <row r="95" spans="1:13" x14ac:dyDescent="0.25">
      <c r="A95" s="2"/>
    </row>
    <row r="96" spans="1:1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 t="s">
        <v>0</v>
      </c>
    </row>
    <row r="215" spans="1:1" x14ac:dyDescent="0.25">
      <c r="A215" s="2" t="s">
        <v>1</v>
      </c>
    </row>
    <row r="216" spans="1:1" x14ac:dyDescent="0.25">
      <c r="A216" s="2" t="s">
        <v>0</v>
      </c>
    </row>
    <row r="217" spans="1:1" x14ac:dyDescent="0.25">
      <c r="A217" s="1"/>
    </row>
    <row r="218" spans="1:1" x14ac:dyDescent="0.25">
      <c r="A218" s="1"/>
    </row>
    <row r="219" spans="1:1" x14ac:dyDescent="0.25">
      <c r="A219" s="2" t="s">
        <v>0</v>
      </c>
    </row>
    <row r="220" spans="1:1" x14ac:dyDescent="0.25">
      <c r="A220" s="2" t="s">
        <v>2</v>
      </c>
    </row>
    <row r="221" spans="1:1" x14ac:dyDescent="0.25">
      <c r="A221" s="1"/>
    </row>
    <row r="222" spans="1:1" x14ac:dyDescent="0.25">
      <c r="A222" s="2" t="s">
        <v>3</v>
      </c>
    </row>
    <row r="223" spans="1:1" x14ac:dyDescent="0.25">
      <c r="A223" s="1"/>
    </row>
    <row r="224" spans="1:1" x14ac:dyDescent="0.25">
      <c r="A224" s="1"/>
    </row>
    <row r="225" spans="1:1" x14ac:dyDescent="0.25">
      <c r="A225" s="2" t="s">
        <v>4</v>
      </c>
    </row>
    <row r="226" spans="1:1" x14ac:dyDescent="0.25">
      <c r="A226" s="2" t="s">
        <v>5</v>
      </c>
    </row>
    <row r="227" spans="1:1" x14ac:dyDescent="0.25">
      <c r="A227" s="2" t="s">
        <v>6</v>
      </c>
    </row>
    <row r="228" spans="1:1" x14ac:dyDescent="0.25">
      <c r="A228" s="2" t="s">
        <v>7</v>
      </c>
    </row>
    <row r="229" spans="1:1" x14ac:dyDescent="0.25">
      <c r="A229" s="1"/>
    </row>
    <row r="230" spans="1:1" x14ac:dyDescent="0.25">
      <c r="A230" s="2" t="s">
        <v>8</v>
      </c>
    </row>
    <row r="231" spans="1:1" x14ac:dyDescent="0.25">
      <c r="A231" s="1"/>
    </row>
    <row r="232" spans="1:1" x14ac:dyDescent="0.25">
      <c r="A232" s="1"/>
    </row>
    <row r="233" spans="1:1" x14ac:dyDescent="0.25">
      <c r="A233" s="2" t="s">
        <v>9</v>
      </c>
    </row>
    <row r="234" spans="1:1" x14ac:dyDescent="0.25">
      <c r="A234" s="1"/>
    </row>
    <row r="235" spans="1:1" x14ac:dyDescent="0.25">
      <c r="A235" s="2" t="s">
        <v>0</v>
      </c>
    </row>
    <row r="236" spans="1:1" x14ac:dyDescent="0.25">
      <c r="A236" s="2" t="s">
        <v>10</v>
      </c>
    </row>
    <row r="237" spans="1:1" x14ac:dyDescent="0.25">
      <c r="A237" s="2" t="s">
        <v>11</v>
      </c>
    </row>
    <row r="238" spans="1:1" x14ac:dyDescent="0.25">
      <c r="A238" s="1"/>
    </row>
    <row r="239" spans="1:1" x14ac:dyDescent="0.25">
      <c r="A239" s="2" t="s">
        <v>0</v>
      </c>
    </row>
  </sheetData>
  <mergeCells count="5">
    <mergeCell ref="A3:A10"/>
    <mergeCell ref="M3:M10"/>
    <mergeCell ref="C1:M1"/>
    <mergeCell ref="C2:M2"/>
    <mergeCell ref="B3:B10"/>
  </mergeCells>
  <pageMargins left="0" right="0" top="0.35433070866141736" bottom="0.35433070866141736" header="0.31496062992125984" footer="0.31496062992125984"/>
  <pageSetup paperSize="8" scale="74" fitToHeight="0" orientation="landscape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STAMPA</vt:lpstr>
      <vt:lpstr>STAMPA!Area_stampa</vt:lpstr>
      <vt:lpstr>STAMPA!Titoli_stampa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Baldi</dc:creator>
  <cp:lastModifiedBy>Stefania Gabriele</cp:lastModifiedBy>
  <cp:lastPrinted>2019-12-17T23:34:04Z</cp:lastPrinted>
  <dcterms:created xsi:type="dcterms:W3CDTF">2018-11-12T17:02:50Z</dcterms:created>
  <dcterms:modified xsi:type="dcterms:W3CDTF">2021-12-02T07:20:25Z</dcterms:modified>
</cp:coreProperties>
</file>