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182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Foglio1!$A$1:$M$207</definedName>
    <definedName name="_xlnm.Print_Titles" localSheetId="0">Foglio1!$3:$10</definedName>
  </definedNames>
  <calcPr calcId="145621"/>
</workbook>
</file>

<file path=xl/calcChain.xml><?xml version="1.0" encoding="utf-8"?>
<calcChain xmlns="http://schemas.openxmlformats.org/spreadsheetml/2006/main">
  <c r="C207" i="1" l="1"/>
  <c r="D207" i="1"/>
  <c r="E207" i="1"/>
  <c r="F207" i="1"/>
  <c r="G207" i="1"/>
  <c r="H207" i="1"/>
  <c r="I207" i="1"/>
  <c r="J207" i="1"/>
  <c r="K207" i="1"/>
  <c r="L207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13" i="1"/>
  <c r="M207" i="1" s="1"/>
</calcChain>
</file>

<file path=xl/sharedStrings.xml><?xml version="1.0" encoding="utf-8"?>
<sst xmlns="http://schemas.openxmlformats.org/spreadsheetml/2006/main" count="246" uniqueCount="224">
  <si>
    <t>+---------------------------------------------------------------------------+</t>
  </si>
  <si>
    <t>Richiesta concorrente completata regolarmente</t>
  </si>
  <si>
    <t>Ora corrente del sistema: 18-DIC-2019 12:06:39</t>
  </si>
  <si>
    <t>Codice gestionale</t>
  </si>
  <si>
    <t>DESCRIZIONE VOCE</t>
  </si>
  <si>
    <t>Competitività e sviluppo delle imprese</t>
  </si>
  <si>
    <t>Regolazione dei mercati</t>
  </si>
  <si>
    <t>Commercio internazionale ed internazionalizzazione del sistema produttivo</t>
  </si>
  <si>
    <t>Servizi istituzionali e generali delle amministrazioni pubbliche</t>
  </si>
  <si>
    <t>Fondi da ripartire</t>
  </si>
  <si>
    <t>Servizi per conto terzi e partite di giro</t>
  </si>
  <si>
    <t>Debiti da finanziamento dell'amministrazione</t>
  </si>
  <si>
    <t>Promozione e attuazione di politiche di sviluppo, competitività e innovazione, di responsabilità sociale d'impresa e movimento cooperativo</t>
  </si>
  <si>
    <t>Vigilanza sui mercati e sui prodotti, promozione della concorrenza e tutela dei consumatori</t>
  </si>
  <si>
    <t>Sostegno all'internazionalizzazione delle imprese e promozione del made in Italy</t>
  </si>
  <si>
    <t>Indirizzo politico</t>
  </si>
  <si>
    <t>Servizi e affari generali per le amministrazioni di competenza</t>
  </si>
  <si>
    <t>Fondi da assegnare</t>
  </si>
  <si>
    <t>Fondi di riserva e speciali</t>
  </si>
  <si>
    <t>AFFARI ECONOMICI</t>
  </si>
  <si>
    <t>SERVIZI GENERALI DELLE PUBBLICHE AMMNISTRAZIONI</t>
  </si>
  <si>
    <t>Affari generali economici, commerciali e del lavoro</t>
  </si>
  <si>
    <t>Servizi generali</t>
  </si>
  <si>
    <t>Organi esecutivi e legislativi, attività finanziari e fiscali e affari esteri</t>
  </si>
  <si>
    <t>PERSONALE</t>
  </si>
  <si>
    <t>Competenze a favore del personale</t>
  </si>
  <si>
    <t>Competenze fisse e accessorie a favore del personale</t>
  </si>
  <si>
    <t>Rimborsi spese per personale distaccato/comandato</t>
  </si>
  <si>
    <t>Arretrati di anni precedenti</t>
  </si>
  <si>
    <t>Ritenute a carico del personale</t>
  </si>
  <si>
    <t>Ritenute previdenziali e assistenziali al personale</t>
  </si>
  <si>
    <t>Ritenute erariali a carico del personale</t>
  </si>
  <si>
    <t>Altre ritenute al personale per conto di terzi</t>
  </si>
  <si>
    <t>Contributi  a carico dell'ente</t>
  </si>
  <si>
    <t>Contributi obbligatori per il personale</t>
  </si>
  <si>
    <t>Contributi aggiuntivi</t>
  </si>
  <si>
    <t>Interventi assistenziali</t>
  </si>
  <si>
    <t>Borse di studio e sussidi per il personale</t>
  </si>
  <si>
    <t>Altri interventi assistenziali a favore del personale</t>
  </si>
  <si>
    <t>Altre spese di personale</t>
  </si>
  <si>
    <t>Trattamento di missione e rimborsi spese viaggi</t>
  </si>
  <si>
    <t>TFR a carico direttamente  dell'Ente</t>
  </si>
  <si>
    <t>Altri oneri per il personale</t>
  </si>
  <si>
    <t>ACQUISTO DI BENI E SERVIZI</t>
  </si>
  <si>
    <t>Cancelleria e materiale informatico e tecnico</t>
  </si>
  <si>
    <t>Acquisto di beni per il funzionamento di mezzi di di trasporto</t>
  </si>
  <si>
    <t>Pubblicazioni, giornali e riviste</t>
  </si>
  <si>
    <t>Altri materiali di consumo</t>
  </si>
  <si>
    <t>Collaborazioni, coordinate e continuative (Co.co.co)</t>
  </si>
  <si>
    <t>Oneri previdenziali e assicurativi su Co.co.co e occasionali</t>
  </si>
  <si>
    <t>Lavoro interinale</t>
  </si>
  <si>
    <t>Corsi di formazione per il proprio personale</t>
  </si>
  <si>
    <t>Corsi di formazione organizzati per terzi</t>
  </si>
  <si>
    <t>Studi, consulenze,  indagini  e ricerche di mercato</t>
  </si>
  <si>
    <t>Organizzazione manifestazioni e convegni</t>
  </si>
  <si>
    <t>Spese per pubblicità</t>
  </si>
  <si>
    <t>Servizi ausiliari,  spese di pulizia e servizi di vigilanza</t>
  </si>
  <si>
    <t>Buoni pasto  e mensa per il personale dipendente</t>
  </si>
  <si>
    <t>Utenze e canoni per telefonia e reti di trasmissione</t>
  </si>
  <si>
    <t>Utenze e canoni per energia elettrica, acqua e gas</t>
  </si>
  <si>
    <t>Utenze e canoni per altri servizi</t>
  </si>
  <si>
    <t>Riscaldamento e condizionamento</t>
  </si>
  <si>
    <t>Acquisto di servizi per la stampa di pubblicazioni</t>
  </si>
  <si>
    <t>Acquisto di servizi per  la riscossione delle entrate</t>
  </si>
  <si>
    <t>Spese postali e di recapito</t>
  </si>
  <si>
    <t>Assicurazioni</t>
  </si>
  <si>
    <t>Assistenza informatica e manutenzione software</t>
  </si>
  <si>
    <t>Manutenzione ordinaria e riparazioni di immobili  e loro pertinenze</t>
  </si>
  <si>
    <t>Altre spese di manutenzione ordinaria e riparazioni</t>
  </si>
  <si>
    <t>Spese legali</t>
  </si>
  <si>
    <t>Acquisto di beni e servizi per spese di rappresentanza</t>
  </si>
  <si>
    <t>Altre spese per acquisto di servizi</t>
  </si>
  <si>
    <t>Acquisto di beni e servizi derivate da sopravvenienze passive</t>
  </si>
  <si>
    <t>CONTRIBUTI E TRASFERIMENTI CORRENTI</t>
  </si>
  <si>
    <t>Contributi e trasferimenti a Amministrazioni pubbliche</t>
  </si>
  <si>
    <t>Contributi e trasferimenti correnti  a Stato</t>
  </si>
  <si>
    <t>Contributi e trasferimenti correnti a enti di ricerca statali</t>
  </si>
  <si>
    <t>Contributi e trasferimenti correnti ad altre amministrazioni pubbliche centrali</t>
  </si>
  <si>
    <t>Contributi e trasferimenti correnti  a Regione/Provincia autonoma</t>
  </si>
  <si>
    <t>Contributi e trasferimenti correnti  a province</t>
  </si>
  <si>
    <t>Contributi e trasferimenti correnti  a città metropolitane</t>
  </si>
  <si>
    <t>Contributi e trasferimenti correnti  a comuni</t>
  </si>
  <si>
    <t xml:space="preserve">Contributi e trasferimenti correnti  a unioni di comuni </t>
  </si>
  <si>
    <t>Contributi e trasferimenti correnti  a comunità montane</t>
  </si>
  <si>
    <t>Contributi e trasferimenti correnti  ad aziende sanitarie</t>
  </si>
  <si>
    <t>Contributi e trasferimenti correnti  ad aziende ospedaliere</t>
  </si>
  <si>
    <t>Contributi e trasferimenti correnti  a Camere di commercio</t>
  </si>
  <si>
    <t>Contributi e trasferimenti correnti a Unioncamere per il fondo perequativo</t>
  </si>
  <si>
    <t>Altri contributi e trasferimenti correnti a Unioncamere</t>
  </si>
  <si>
    <t>Contributi e trasferimenti correnti ad unioni regionali delle Camere di Commercio per ripiano perdit</t>
  </si>
  <si>
    <t>Altri contributi e trasferimenti correnti  ad Unioni regionali  delle Camere di commercio</t>
  </si>
  <si>
    <t>Contributi e trasferimenti correnti a centri esteri delle Camere di Commercio per ripiano perdite</t>
  </si>
  <si>
    <t>Altri contributi e trasferimenti correnti  a centri esteri delle Camere di commercio</t>
  </si>
  <si>
    <t>Contributi e trasferimenti correnti  a policlinici univeristari</t>
  </si>
  <si>
    <t>Contributi e trasferimenti correnti  ad IRCCS pubblici - Fondazioni IRCCS</t>
  </si>
  <si>
    <t>Contributi e trasferimenti correnti  a Istituti Zooprofilattici sperimentali</t>
  </si>
  <si>
    <t>Contributi e trasferimenti correnti  a Enti di previdenza</t>
  </si>
  <si>
    <t>Contributi e trasferimenti correnti  a Autorità portuali</t>
  </si>
  <si>
    <t>Contributi e trasferimenti correnti  a Agenzie regionali</t>
  </si>
  <si>
    <t>Contributi e trasferimenti correnti  a Università</t>
  </si>
  <si>
    <t>Contributi e trasferimenti correnti  a Enti Parco</t>
  </si>
  <si>
    <t>Contributi e trasferimenti correnti  a ARPA</t>
  </si>
  <si>
    <t>Contributi e trasferimenti correnti  a Enti di ricerca locali</t>
  </si>
  <si>
    <t>Contributi e trasferimenti correnti  a altre Amministrazioni Pubbliche locali</t>
  </si>
  <si>
    <t>Contributi e trasferimenti a soggetti privati</t>
  </si>
  <si>
    <t>Contributi e trasferimenti ad aziende speciali per ripiano perdite</t>
  </si>
  <si>
    <t>Altri contributi e trasferimenti   a aziende speciali</t>
  </si>
  <si>
    <t>Altri contributi e trasferimenti  ordinari a imprese</t>
  </si>
  <si>
    <t>Contributi e trasferimenti  a famiglie</t>
  </si>
  <si>
    <t>Contributi e trasferimenti  a istituzioni sociali private</t>
  </si>
  <si>
    <t>Contributi e trasferimenti a soggetti esteri</t>
  </si>
  <si>
    <t>ALTRE SPESE CORRENTI</t>
  </si>
  <si>
    <t>Rimborsi</t>
  </si>
  <si>
    <t>Rimborso diritto annuale</t>
  </si>
  <si>
    <t>Restituzione diritti di segreteria</t>
  </si>
  <si>
    <t>Altri concorsi, recuperi e rimborsi a soggetti privati</t>
  </si>
  <si>
    <t>Godimenti di beni di terzi</t>
  </si>
  <si>
    <t>Noleggi</t>
  </si>
  <si>
    <t>Locazioni</t>
  </si>
  <si>
    <t xml:space="preserve">Leasing operativo </t>
  </si>
  <si>
    <t>Leasing finanziario</t>
  </si>
  <si>
    <t>Licenze software</t>
  </si>
  <si>
    <t>Interessi passivi e oneri finanziari diversi</t>
  </si>
  <si>
    <t>Interessi passivi a Amministrazioni pubbliche</t>
  </si>
  <si>
    <t>Interessi passivi per anticipazioni di cassa</t>
  </si>
  <si>
    <t>Interessi su mutui</t>
  </si>
  <si>
    <t>Interessi passivi v/fornitori</t>
  </si>
  <si>
    <t>Altri oneri finanziari</t>
  </si>
  <si>
    <t>Imposte e tasse</t>
  </si>
  <si>
    <t>IRAP</t>
  </si>
  <si>
    <t>IRES</t>
  </si>
  <si>
    <t>I.V.A.</t>
  </si>
  <si>
    <t>ICI</t>
  </si>
  <si>
    <t>Altri tributi</t>
  </si>
  <si>
    <t>Altre spese correnti</t>
  </si>
  <si>
    <t>Indennità e rimborso spese  per il Consiglio</t>
  </si>
  <si>
    <t>Indennità e rimborso spese  per la Giunta</t>
  </si>
  <si>
    <t>Indennità e rimborso spese   per il Presidente</t>
  </si>
  <si>
    <t>Indennità e rimborso spese  per il Collegio dei revisori</t>
  </si>
  <si>
    <t>Indennità e rimborso spese  per il Nucleo di valutazione</t>
  </si>
  <si>
    <t>Commissioni e Comitati</t>
  </si>
  <si>
    <t>Borse di studio</t>
  </si>
  <si>
    <t xml:space="preserve">Ritenute erariali su indennità a organi istituzionali e altri compensi </t>
  </si>
  <si>
    <t>Contributi previdenziali e assistenziali su indennità a organi istituzionali e altri compensi</t>
  </si>
  <si>
    <t>Altre ritenute  per conto di terzi su indennità a organi istituzionali e altri compensi</t>
  </si>
  <si>
    <t xml:space="preserve">Ritenute previdenziali ed assistenziali a carico degli organi istituzionali </t>
  </si>
  <si>
    <t>Altri oneri  della gestione corrente</t>
  </si>
  <si>
    <t>INVESTIMENTI FISSI</t>
  </si>
  <si>
    <t>Immobilizzazioni materiali</t>
  </si>
  <si>
    <t>Terreni</t>
  </si>
  <si>
    <t>Fabbricati</t>
  </si>
  <si>
    <t>Impianti e macchinari</t>
  </si>
  <si>
    <t>Mobili e arredi</t>
  </si>
  <si>
    <t>Automezzi</t>
  </si>
  <si>
    <t>Materiale bibliografico</t>
  </si>
  <si>
    <t>Altri beni materiali</t>
  </si>
  <si>
    <t>Immobilizzazioni immateriali</t>
  </si>
  <si>
    <t>Hardware</t>
  </si>
  <si>
    <t>Acquisizione o realizzazione software</t>
  </si>
  <si>
    <t>licenze d' uso</t>
  </si>
  <si>
    <t>Altre immobilizzazioni immateriali</t>
  </si>
  <si>
    <t>Immobilizzazioni finanziarie</t>
  </si>
  <si>
    <t>Partecipazioni di controllo e di collegamento</t>
  </si>
  <si>
    <t>Partecipazioni  azionarie in altre imprese</t>
  </si>
  <si>
    <t>Conferimenti di capitale</t>
  </si>
  <si>
    <t>Titoli di  Stato</t>
  </si>
  <si>
    <t>Altri titoli</t>
  </si>
  <si>
    <t>CONTRIBUTI E TRASFERIMENTI PER INVESTIMENTI</t>
  </si>
  <si>
    <t>Contributi e trasferimenti per investimenti a Amministrazioni pubbliche</t>
  </si>
  <si>
    <t>Contributi e trasferimenti per investimenti  a Stato</t>
  </si>
  <si>
    <t>Contributi e trasferimenti per investimenti a enti di ricerca statali</t>
  </si>
  <si>
    <t>Contributi e trasferimenti per investimenti ad altre amministrazioni pubbliche centrali</t>
  </si>
  <si>
    <t>Contributi e trasferimenti per investimenti  a Regione/Provincia autonoma</t>
  </si>
  <si>
    <t>Contributi e trasferimenti per investimenti  a province</t>
  </si>
  <si>
    <t>Contributi e trasferimenti per investimenti  a città metropolitane</t>
  </si>
  <si>
    <t>Contributi e trasferimenti per investimenti  a comuni</t>
  </si>
  <si>
    <t>Contributi e trasferimenti per investimenti  a unioni di comuni</t>
  </si>
  <si>
    <t>Contributi e trasferimenti per investimenti  a comunità montane</t>
  </si>
  <si>
    <t>Contributi e trasferimenti per investimenti  ad aziende sanitarie</t>
  </si>
  <si>
    <t>Contributi e trasferimenti per investimenti  ad aziende ospedaliere</t>
  </si>
  <si>
    <t>Contributi e trasferimenti per investimenti  ad altre Camere di commercio</t>
  </si>
  <si>
    <t>Contributi e trasferimenti per investimenti ad unioni regionali delle Camere di Commercio</t>
  </si>
  <si>
    <t>Contributi e trasferimenti per investimenti a centri esteri delle Camere di Commercio</t>
  </si>
  <si>
    <t>Contributi e trasferimenti per investimenti  a policlinici univeristari</t>
  </si>
  <si>
    <t>Contributi e trasferimenti per investimenti  ad IRCCS pubblici - Fondazioni IRCCS</t>
  </si>
  <si>
    <t>Contributi e trasferimenti per investimenti  a Istituti Zooprofilattici sperimentali</t>
  </si>
  <si>
    <t>Contributi e trasferimenti per investimenti  a Enti di previdenza</t>
  </si>
  <si>
    <t>Contributi e trasferimenti per investimenti  a Autorità portuali</t>
  </si>
  <si>
    <t>Contributi e trasferimenti per investimenti  a Agenzie regionali</t>
  </si>
  <si>
    <t>Contributi e trasferimenti per investimenti  a Università</t>
  </si>
  <si>
    <t>Contributi e trasferimenti per investimenti  a Enti Parco</t>
  </si>
  <si>
    <t>Contributi e trasferimenti per investimenti  a ARPA</t>
  </si>
  <si>
    <t>Contributi e trasferimenti per investimenti  a Enti di ricerca locali</t>
  </si>
  <si>
    <t>Contributi e trasferimenti per investimenti  a altre Amministrazioni Pubbliche locali</t>
  </si>
  <si>
    <t>Contributi e trasferimenti per investimenti a soggetti privati</t>
  </si>
  <si>
    <t>Contributi e trasferimenti per investimenti ad aziende speciali</t>
  </si>
  <si>
    <t>Contributi e trasferimenti per investimenti  ordinari a  imprese</t>
  </si>
  <si>
    <t>Contributi e trasferimenti per investimenti  a famiglie</t>
  </si>
  <si>
    <t>Contributi e trasferimenti per investimenti  a istituzioni sociali private</t>
  </si>
  <si>
    <t>Contributi e trasferimenti per investimenti a soggetti esteri</t>
  </si>
  <si>
    <t>OPERAZIONI FINANZIARIE</t>
  </si>
  <si>
    <t>Versamenti a conti bancari di deposito</t>
  </si>
  <si>
    <t>Deposito cauzionale  per spese contrattuali</t>
  </si>
  <si>
    <t>Restituzione di depositi cauzionali</t>
  </si>
  <si>
    <t>Costituzione di fondi per il servizio economato in contanti</t>
  </si>
  <si>
    <t>Concessione di crediti</t>
  </si>
  <si>
    <t>Concessione di crediti alle Unioni regionali</t>
  </si>
  <si>
    <t>Concessione di crediti ad altre amministrazioni pubbliche</t>
  </si>
  <si>
    <t>Concessione di crediti a aziende speciali</t>
  </si>
  <si>
    <t>Concessione di crediti ad altre imprese</t>
  </si>
  <si>
    <t>Concessione di crediti a famiglie</t>
  </si>
  <si>
    <t>Concessione di crediti a Istituzioni sociali private</t>
  </si>
  <si>
    <t>Concessioni di crediti a soggetti esteri</t>
  </si>
  <si>
    <t>Altre operazioni finanziarie</t>
  </si>
  <si>
    <t>SPESE PER RIMBORSO DI PRESTITI</t>
  </si>
  <si>
    <t>Rimborso anticipazioni di cassa</t>
  </si>
  <si>
    <t>Rimborso mutui e prestiti</t>
  </si>
  <si>
    <t>PAGAMENTI DA REGOLARIZZARE PER PIGNORAMENTI (pagamenti codificati dal cassiere)</t>
  </si>
  <si>
    <t>PAGAMENTI DA REGOLARIZZARE DERIVANTI DAL RIMBORSO DELLE ANTICIPAZIONI DI CASSA (pagamenti codificati dal cassiere)</t>
  </si>
  <si>
    <t>ALTRI PAGAMENTI DA REGOLARIZZARE (pagamenti codificati dal cassiere)</t>
  </si>
  <si>
    <t>TOTALE</t>
  </si>
  <si>
    <t>CAMERA DI COMMERCIO I.A.A. DI PARMA</t>
  </si>
  <si>
    <t>USCITE (Modello D.M. 27/3/2013)</t>
  </si>
  <si>
    <t>PREVISIONI DI SPESA COMPLESSIVA 2020 PER MISSIONI E PROGRAMMI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</si>
</sst>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 Unicode MS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3" fillId="0" borderId="1" xfId="0" applyFont="1" applyBorder="1" applyAlignment="1">
      <alignment vertical="center"/>
    </xf>
    <xf numFmtId="0" fontId="0" fillId="0" borderId="1" xfId="0" applyBorder="1"/>
    <xf numFmtId="43" fontId="0" fillId="0" borderId="1" xfId="1" applyFont="1" applyBorder="1"/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43" fontId="0" fillId="0" borderId="1" xfId="0" applyNumberFormat="1" applyBorder="1"/>
    <xf numFmtId="43" fontId="2" fillId="0" borderId="1" xfId="0" applyNumberFormat="1" applyFont="1" applyBorder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2"/>
  <sheetViews>
    <sheetView tabSelected="1" view="pageBreakPreview" zoomScale="60" zoomScaleNormal="100" workbookViewId="0">
      <selection activeCell="C1" sqref="C1:L1"/>
    </sheetView>
  </sheetViews>
  <sheetFormatPr defaultRowHeight="15" x14ac:dyDescent="0.25"/>
  <cols>
    <col min="1" max="1" width="9.7109375" customWidth="1"/>
    <col min="2" max="2" width="54.85546875" customWidth="1"/>
    <col min="3" max="3" width="24.5703125" customWidth="1"/>
    <col min="4" max="4" width="19.85546875" customWidth="1"/>
    <col min="5" max="5" width="18.7109375" customWidth="1"/>
    <col min="6" max="6" width="17.85546875" customWidth="1"/>
    <col min="7" max="7" width="15.42578125" customWidth="1"/>
    <col min="8" max="8" width="18.140625" customWidth="1"/>
    <col min="9" max="9" width="14.140625" customWidth="1"/>
    <col min="10" max="10" width="13.28515625" customWidth="1"/>
    <col min="11" max="11" width="15.5703125" customWidth="1"/>
    <col min="12" max="12" width="16.140625" customWidth="1"/>
    <col min="13" max="13" width="20.140625" customWidth="1"/>
  </cols>
  <sheetData>
    <row r="1" spans="1:16" ht="17.25" x14ac:dyDescent="0.25">
      <c r="A1" s="25" t="s">
        <v>221</v>
      </c>
      <c r="B1" s="25"/>
      <c r="C1" s="14" t="s">
        <v>223</v>
      </c>
      <c r="D1" s="14"/>
      <c r="E1" s="14"/>
      <c r="F1" s="14"/>
      <c r="G1" s="14"/>
      <c r="H1" s="14"/>
      <c r="I1" s="14"/>
      <c r="J1" s="14"/>
      <c r="K1" s="14"/>
      <c r="L1" s="14"/>
      <c r="M1" s="13"/>
    </row>
    <row r="2" spans="1:16" ht="15.75" x14ac:dyDescent="0.25">
      <c r="A2" s="2"/>
      <c r="B2" s="13"/>
      <c r="C2" s="15" t="s">
        <v>222</v>
      </c>
      <c r="D2" s="15"/>
      <c r="E2" s="15"/>
      <c r="F2" s="15"/>
      <c r="G2" s="15"/>
      <c r="H2" s="15"/>
      <c r="I2" s="15"/>
      <c r="J2" s="15"/>
      <c r="K2" s="15"/>
      <c r="L2" s="15"/>
    </row>
    <row r="3" spans="1:16" x14ac:dyDescent="0.25">
      <c r="A3" s="16" t="s">
        <v>3</v>
      </c>
      <c r="B3" s="19" t="s">
        <v>4</v>
      </c>
      <c r="C3" s="7">
        <v>11</v>
      </c>
      <c r="D3" s="7">
        <v>12</v>
      </c>
      <c r="E3" s="7">
        <v>12</v>
      </c>
      <c r="F3" s="7">
        <v>16</v>
      </c>
      <c r="G3" s="7">
        <v>32</v>
      </c>
      <c r="H3" s="7">
        <v>32</v>
      </c>
      <c r="I3" s="7">
        <v>33</v>
      </c>
      <c r="J3" s="7">
        <v>33</v>
      </c>
      <c r="K3" s="7">
        <v>90</v>
      </c>
      <c r="L3" s="7">
        <v>91</v>
      </c>
      <c r="M3" s="22" t="s">
        <v>220</v>
      </c>
    </row>
    <row r="4" spans="1:16" ht="49.5" customHeight="1" x14ac:dyDescent="0.25">
      <c r="A4" s="17"/>
      <c r="B4" s="20"/>
      <c r="C4" s="9" t="s">
        <v>5</v>
      </c>
      <c r="D4" s="9" t="s">
        <v>6</v>
      </c>
      <c r="E4" s="9" t="s">
        <v>6</v>
      </c>
      <c r="F4" s="9" t="s">
        <v>7</v>
      </c>
      <c r="G4" s="9" t="s">
        <v>8</v>
      </c>
      <c r="H4" s="9" t="s">
        <v>8</v>
      </c>
      <c r="I4" s="9" t="s">
        <v>9</v>
      </c>
      <c r="J4" s="9" t="s">
        <v>9</v>
      </c>
      <c r="K4" s="9" t="s">
        <v>10</v>
      </c>
      <c r="L4" s="9" t="s">
        <v>11</v>
      </c>
      <c r="M4" s="23"/>
      <c r="N4" s="4"/>
      <c r="O4" s="5"/>
    </row>
    <row r="5" spans="1:16" x14ac:dyDescent="0.25">
      <c r="A5" s="17"/>
      <c r="B5" s="20"/>
      <c r="C5" s="7">
        <v>5</v>
      </c>
      <c r="D5" s="7">
        <v>4</v>
      </c>
      <c r="E5" s="7">
        <v>4</v>
      </c>
      <c r="F5" s="7">
        <v>5</v>
      </c>
      <c r="G5" s="7">
        <v>2</v>
      </c>
      <c r="H5" s="7">
        <v>3</v>
      </c>
      <c r="I5" s="7">
        <v>1</v>
      </c>
      <c r="J5" s="7">
        <v>2</v>
      </c>
      <c r="K5" s="7">
        <v>1</v>
      </c>
      <c r="L5" s="7">
        <v>1</v>
      </c>
      <c r="M5" s="23"/>
    </row>
    <row r="6" spans="1:16" ht="57.75" customHeight="1" x14ac:dyDescent="0.25">
      <c r="A6" s="17"/>
      <c r="B6" s="20"/>
      <c r="C6" s="9" t="s">
        <v>12</v>
      </c>
      <c r="D6" s="9" t="s">
        <v>13</v>
      </c>
      <c r="E6" s="9" t="s">
        <v>13</v>
      </c>
      <c r="F6" s="9" t="s">
        <v>14</v>
      </c>
      <c r="G6" s="9" t="s">
        <v>15</v>
      </c>
      <c r="H6" s="9" t="s">
        <v>16</v>
      </c>
      <c r="I6" s="9" t="s">
        <v>17</v>
      </c>
      <c r="J6" s="9" t="s">
        <v>18</v>
      </c>
      <c r="K6" s="9" t="s">
        <v>10</v>
      </c>
      <c r="L6" s="9" t="s">
        <v>11</v>
      </c>
      <c r="M6" s="23"/>
      <c r="N6" s="3"/>
      <c r="O6" s="3"/>
      <c r="P6" s="3"/>
    </row>
    <row r="7" spans="1:16" x14ac:dyDescent="0.25">
      <c r="A7" s="17"/>
      <c r="B7" s="20"/>
      <c r="C7" s="7">
        <v>4</v>
      </c>
      <c r="D7" s="7">
        <v>1</v>
      </c>
      <c r="E7" s="7">
        <v>4</v>
      </c>
      <c r="F7" s="7">
        <v>4</v>
      </c>
      <c r="G7" s="7">
        <v>1</v>
      </c>
      <c r="H7" s="7">
        <v>1</v>
      </c>
      <c r="I7" s="7">
        <v>1</v>
      </c>
      <c r="J7" s="7">
        <v>1</v>
      </c>
      <c r="K7" s="7">
        <v>1</v>
      </c>
      <c r="L7" s="7">
        <v>1</v>
      </c>
      <c r="M7" s="23"/>
    </row>
    <row r="8" spans="1:16" s="4" customFormat="1" ht="46.5" customHeight="1" x14ac:dyDescent="0.2">
      <c r="A8" s="17"/>
      <c r="B8" s="20"/>
      <c r="C8" s="9" t="s">
        <v>19</v>
      </c>
      <c r="D8" s="9" t="s">
        <v>20</v>
      </c>
      <c r="E8" s="9" t="s">
        <v>19</v>
      </c>
      <c r="F8" s="9" t="s">
        <v>19</v>
      </c>
      <c r="G8" s="9" t="s">
        <v>20</v>
      </c>
      <c r="H8" s="9" t="s">
        <v>20</v>
      </c>
      <c r="I8" s="9" t="s">
        <v>20</v>
      </c>
      <c r="J8" s="9" t="s">
        <v>20</v>
      </c>
      <c r="K8" s="9" t="s">
        <v>20</v>
      </c>
      <c r="L8" s="9" t="s">
        <v>20</v>
      </c>
      <c r="M8" s="23"/>
    </row>
    <row r="9" spans="1:16" x14ac:dyDescent="0.25">
      <c r="A9" s="17"/>
      <c r="B9" s="20"/>
      <c r="C9" s="7">
        <v>1</v>
      </c>
      <c r="D9" s="7">
        <v>3</v>
      </c>
      <c r="E9" s="7">
        <v>1</v>
      </c>
      <c r="F9" s="7">
        <v>1</v>
      </c>
      <c r="G9" s="7">
        <v>1</v>
      </c>
      <c r="H9" s="7">
        <v>3</v>
      </c>
      <c r="I9" s="7">
        <v>1</v>
      </c>
      <c r="J9" s="7">
        <v>3</v>
      </c>
      <c r="K9" s="7">
        <v>3</v>
      </c>
      <c r="L9" s="7">
        <v>3</v>
      </c>
      <c r="M9" s="23"/>
    </row>
    <row r="10" spans="1:16" ht="45.75" x14ac:dyDescent="0.25">
      <c r="A10" s="18"/>
      <c r="B10" s="21"/>
      <c r="C10" s="9" t="s">
        <v>21</v>
      </c>
      <c r="D10" s="9" t="s">
        <v>22</v>
      </c>
      <c r="E10" s="9" t="s">
        <v>21</v>
      </c>
      <c r="F10" s="9" t="s">
        <v>21</v>
      </c>
      <c r="G10" s="9" t="s">
        <v>23</v>
      </c>
      <c r="H10" s="9" t="s">
        <v>22</v>
      </c>
      <c r="I10" s="9" t="s">
        <v>23</v>
      </c>
      <c r="J10" s="9" t="s">
        <v>22</v>
      </c>
      <c r="K10" s="9" t="s">
        <v>22</v>
      </c>
      <c r="L10" s="9" t="s">
        <v>22</v>
      </c>
      <c r="M10" s="24"/>
      <c r="N10" s="4"/>
    </row>
    <row r="11" spans="1:16" x14ac:dyDescent="0.25">
      <c r="A11" s="6">
        <v>1</v>
      </c>
      <c r="B11" s="10" t="s">
        <v>24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6" x14ac:dyDescent="0.25">
      <c r="A12" s="6">
        <v>11</v>
      </c>
      <c r="B12" s="10" t="s">
        <v>25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6" x14ac:dyDescent="0.25">
      <c r="A13" s="6">
        <v>1101</v>
      </c>
      <c r="B13" s="10" t="s">
        <v>26</v>
      </c>
      <c r="C13" s="8">
        <v>270000</v>
      </c>
      <c r="D13" s="8">
        <v>391500</v>
      </c>
      <c r="E13" s="8">
        <v>189000</v>
      </c>
      <c r="F13" s="8">
        <v>13500</v>
      </c>
      <c r="G13" s="8">
        <v>40500</v>
      </c>
      <c r="H13" s="8">
        <v>445500</v>
      </c>
      <c r="I13" s="8"/>
      <c r="J13" s="8"/>
      <c r="K13" s="8"/>
      <c r="M13" s="8">
        <f>SUM(C13:K13)</f>
        <v>1350000</v>
      </c>
    </row>
    <row r="14" spans="1:16" x14ac:dyDescent="0.25">
      <c r="A14" s="6">
        <v>1102</v>
      </c>
      <c r="B14" s="10" t="s">
        <v>27</v>
      </c>
      <c r="C14" s="8"/>
      <c r="D14" s="8"/>
      <c r="E14" s="8"/>
      <c r="F14" s="8"/>
      <c r="G14" s="8"/>
      <c r="H14" s="8">
        <v>3000</v>
      </c>
      <c r="I14" s="8"/>
      <c r="J14" s="8"/>
      <c r="K14" s="8"/>
      <c r="L14" s="8"/>
      <c r="M14" s="8">
        <f t="shared" ref="M14:M77" si="0">SUM(C14:K14)</f>
        <v>3000</v>
      </c>
    </row>
    <row r="15" spans="1:16" x14ac:dyDescent="0.25">
      <c r="A15" s="6">
        <v>1103</v>
      </c>
      <c r="B15" s="10" t="s">
        <v>28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>
        <f t="shared" si="0"/>
        <v>0</v>
      </c>
    </row>
    <row r="16" spans="1:16" x14ac:dyDescent="0.25">
      <c r="A16" s="6">
        <v>12</v>
      </c>
      <c r="B16" s="10" t="s">
        <v>29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>
        <f t="shared" si="0"/>
        <v>0</v>
      </c>
    </row>
    <row r="17" spans="1:13" x14ac:dyDescent="0.25">
      <c r="A17" s="6">
        <v>1201</v>
      </c>
      <c r="B17" s="10" t="s">
        <v>30</v>
      </c>
      <c r="C17" s="8"/>
      <c r="D17" s="8"/>
      <c r="E17" s="8"/>
      <c r="F17" s="8"/>
      <c r="G17" s="8"/>
      <c r="H17" s="8"/>
      <c r="I17" s="8"/>
      <c r="J17" s="8"/>
      <c r="K17" s="8">
        <v>182250</v>
      </c>
      <c r="L17" s="8"/>
      <c r="M17" s="8">
        <f t="shared" si="0"/>
        <v>182250</v>
      </c>
    </row>
    <row r="18" spans="1:13" x14ac:dyDescent="0.25">
      <c r="A18" s="6">
        <v>1202</v>
      </c>
      <c r="B18" s="10" t="s">
        <v>31</v>
      </c>
      <c r="C18" s="8"/>
      <c r="D18" s="8"/>
      <c r="E18" s="8"/>
      <c r="F18" s="8"/>
      <c r="G18" s="8"/>
      <c r="H18" s="8"/>
      <c r="I18" s="8"/>
      <c r="J18" s="8"/>
      <c r="K18" s="8">
        <v>540000</v>
      </c>
      <c r="L18" s="8"/>
      <c r="M18" s="8">
        <f t="shared" si="0"/>
        <v>540000</v>
      </c>
    </row>
    <row r="19" spans="1:13" x14ac:dyDescent="0.25">
      <c r="A19" s="6">
        <v>1203</v>
      </c>
      <c r="B19" s="10" t="s">
        <v>32</v>
      </c>
      <c r="C19" s="8"/>
      <c r="D19" s="8"/>
      <c r="E19" s="8"/>
      <c r="F19" s="8"/>
      <c r="G19" s="8"/>
      <c r="H19" s="8"/>
      <c r="I19" s="8"/>
      <c r="J19" s="8"/>
      <c r="K19" s="8">
        <v>16946</v>
      </c>
      <c r="L19" s="8"/>
      <c r="M19" s="8">
        <f t="shared" si="0"/>
        <v>16946</v>
      </c>
    </row>
    <row r="20" spans="1:13" x14ac:dyDescent="0.25">
      <c r="A20" s="6">
        <v>13</v>
      </c>
      <c r="B20" s="10" t="s">
        <v>33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>
        <f t="shared" si="0"/>
        <v>0</v>
      </c>
    </row>
    <row r="21" spans="1:13" x14ac:dyDescent="0.25">
      <c r="A21" s="6">
        <v>1301</v>
      </c>
      <c r="B21" s="10" t="s">
        <v>34</v>
      </c>
      <c r="C21" s="8">
        <v>97200</v>
      </c>
      <c r="D21" s="8">
        <v>140940</v>
      </c>
      <c r="E21" s="8">
        <v>68040</v>
      </c>
      <c r="F21" s="8">
        <v>4860</v>
      </c>
      <c r="G21" s="8">
        <v>14580</v>
      </c>
      <c r="H21" s="8">
        <v>160380</v>
      </c>
      <c r="I21" s="8"/>
      <c r="J21" s="8"/>
      <c r="K21" s="8"/>
      <c r="L21" s="8"/>
      <c r="M21" s="8">
        <f t="shared" si="0"/>
        <v>486000</v>
      </c>
    </row>
    <row r="22" spans="1:13" x14ac:dyDescent="0.25">
      <c r="A22" s="6">
        <v>1302</v>
      </c>
      <c r="B22" s="10" t="s">
        <v>35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>
        <f t="shared" si="0"/>
        <v>0</v>
      </c>
    </row>
    <row r="23" spans="1:13" x14ac:dyDescent="0.25">
      <c r="A23" s="6">
        <v>14</v>
      </c>
      <c r="B23" s="10" t="s">
        <v>36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>
        <f t="shared" si="0"/>
        <v>0</v>
      </c>
    </row>
    <row r="24" spans="1:13" x14ac:dyDescent="0.25">
      <c r="A24" s="6">
        <v>1401</v>
      </c>
      <c r="B24" s="10" t="s">
        <v>37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>
        <f t="shared" si="0"/>
        <v>0</v>
      </c>
    </row>
    <row r="25" spans="1:13" x14ac:dyDescent="0.25">
      <c r="A25" s="6">
        <v>1402</v>
      </c>
      <c r="B25" s="10" t="s">
        <v>38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>
        <f t="shared" si="0"/>
        <v>0</v>
      </c>
    </row>
    <row r="26" spans="1:13" x14ac:dyDescent="0.25">
      <c r="A26" s="6">
        <v>15</v>
      </c>
      <c r="B26" s="10" t="s">
        <v>39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>
        <f t="shared" si="0"/>
        <v>0</v>
      </c>
    </row>
    <row r="27" spans="1:13" x14ac:dyDescent="0.25">
      <c r="A27" s="6">
        <v>1501</v>
      </c>
      <c r="B27" s="10" t="s">
        <v>40</v>
      </c>
      <c r="C27" s="8">
        <v>250</v>
      </c>
      <c r="D27" s="8">
        <v>1350</v>
      </c>
      <c r="E27" s="8">
        <v>800</v>
      </c>
      <c r="F27" s="8"/>
      <c r="G27" s="8">
        <v>5000</v>
      </c>
      <c r="H27" s="8">
        <v>1000</v>
      </c>
      <c r="I27" s="8"/>
      <c r="J27" s="8"/>
      <c r="K27" s="8"/>
      <c r="L27" s="8"/>
      <c r="M27" s="8">
        <f t="shared" si="0"/>
        <v>8400</v>
      </c>
    </row>
    <row r="28" spans="1:13" x14ac:dyDescent="0.25">
      <c r="A28" s="6">
        <v>1502</v>
      </c>
      <c r="B28" s="10" t="s">
        <v>41</v>
      </c>
      <c r="C28" s="8"/>
      <c r="D28" s="8"/>
      <c r="E28" s="8"/>
      <c r="F28" s="8"/>
      <c r="G28" s="8"/>
      <c r="H28" s="8">
        <v>166000</v>
      </c>
      <c r="I28" s="8"/>
      <c r="J28" s="8"/>
      <c r="K28" s="8"/>
      <c r="L28" s="8"/>
      <c r="M28" s="8">
        <f t="shared" si="0"/>
        <v>166000</v>
      </c>
    </row>
    <row r="29" spans="1:13" x14ac:dyDescent="0.25">
      <c r="A29" s="6">
        <v>1599</v>
      </c>
      <c r="B29" s="10" t="s">
        <v>42</v>
      </c>
      <c r="C29" s="8"/>
      <c r="D29" s="8"/>
      <c r="E29" s="8"/>
      <c r="F29" s="8"/>
      <c r="G29" s="8"/>
      <c r="H29" s="8">
        <v>3500</v>
      </c>
      <c r="I29" s="8"/>
      <c r="J29" s="8"/>
      <c r="K29" s="8"/>
      <c r="L29" s="8"/>
      <c r="M29" s="8">
        <f t="shared" si="0"/>
        <v>3500</v>
      </c>
    </row>
    <row r="30" spans="1:13" x14ac:dyDescent="0.25">
      <c r="A30" s="6">
        <v>2</v>
      </c>
      <c r="B30" s="10" t="s">
        <v>43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>
        <f t="shared" si="0"/>
        <v>0</v>
      </c>
    </row>
    <row r="31" spans="1:13" x14ac:dyDescent="0.25">
      <c r="A31" s="6">
        <v>2101</v>
      </c>
      <c r="B31" s="10" t="s">
        <v>44</v>
      </c>
      <c r="C31" s="8">
        <v>37400</v>
      </c>
      <c r="D31" s="8">
        <v>54230</v>
      </c>
      <c r="E31" s="8">
        <v>26180</v>
      </c>
      <c r="F31" s="8">
        <v>1870</v>
      </c>
      <c r="G31" s="8">
        <v>5610</v>
      </c>
      <c r="H31" s="8">
        <v>61710</v>
      </c>
      <c r="I31" s="8"/>
      <c r="J31" s="8"/>
      <c r="K31" s="8">
        <v>40000</v>
      </c>
      <c r="L31" s="8"/>
      <c r="M31" s="8">
        <f t="shared" si="0"/>
        <v>227000</v>
      </c>
    </row>
    <row r="32" spans="1:13" x14ac:dyDescent="0.25">
      <c r="A32" s="6">
        <v>2102</v>
      </c>
      <c r="B32" s="10" t="s">
        <v>45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>
        <f t="shared" si="0"/>
        <v>0</v>
      </c>
    </row>
    <row r="33" spans="1:13" x14ac:dyDescent="0.25">
      <c r="A33" s="6">
        <v>2103</v>
      </c>
      <c r="B33" s="10" t="s">
        <v>46</v>
      </c>
      <c r="C33" s="8">
        <v>200</v>
      </c>
      <c r="D33" s="8">
        <v>290</v>
      </c>
      <c r="E33" s="8">
        <v>140</v>
      </c>
      <c r="F33" s="8">
        <v>10</v>
      </c>
      <c r="G33" s="8">
        <v>30</v>
      </c>
      <c r="H33" s="8">
        <v>330</v>
      </c>
      <c r="I33" s="8"/>
      <c r="J33" s="8"/>
      <c r="K33" s="8">
        <v>40</v>
      </c>
      <c r="L33" s="8"/>
      <c r="M33" s="8">
        <f t="shared" si="0"/>
        <v>1040</v>
      </c>
    </row>
    <row r="34" spans="1:13" x14ac:dyDescent="0.25">
      <c r="A34" s="6">
        <v>2104</v>
      </c>
      <c r="B34" s="10" t="s">
        <v>47</v>
      </c>
      <c r="C34" s="8">
        <v>1140</v>
      </c>
      <c r="D34" s="8">
        <v>1653</v>
      </c>
      <c r="E34" s="8">
        <v>798</v>
      </c>
      <c r="F34" s="8">
        <v>57</v>
      </c>
      <c r="G34" s="8">
        <v>171</v>
      </c>
      <c r="H34" s="8">
        <v>1881</v>
      </c>
      <c r="I34" s="8"/>
      <c r="J34" s="8"/>
      <c r="K34" s="8">
        <v>1300</v>
      </c>
      <c r="L34" s="8"/>
      <c r="M34" s="8">
        <f t="shared" si="0"/>
        <v>7000</v>
      </c>
    </row>
    <row r="35" spans="1:13" x14ac:dyDescent="0.25">
      <c r="A35" s="6">
        <v>2105</v>
      </c>
      <c r="B35" s="10" t="s">
        <v>48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>
        <f t="shared" si="0"/>
        <v>0</v>
      </c>
    </row>
    <row r="36" spans="1:13" x14ac:dyDescent="0.25">
      <c r="A36" s="6">
        <v>2106</v>
      </c>
      <c r="B36" s="10" t="s">
        <v>49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>
        <f t="shared" si="0"/>
        <v>0</v>
      </c>
    </row>
    <row r="37" spans="1:13" x14ac:dyDescent="0.25">
      <c r="A37" s="6">
        <v>2107</v>
      </c>
      <c r="B37" s="10" t="s">
        <v>50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>
        <f t="shared" si="0"/>
        <v>0</v>
      </c>
    </row>
    <row r="38" spans="1:13" x14ac:dyDescent="0.25">
      <c r="A38" s="6">
        <v>2108</v>
      </c>
      <c r="B38" s="10" t="s">
        <v>51</v>
      </c>
      <c r="C38" s="8">
        <v>800</v>
      </c>
      <c r="D38" s="8">
        <v>1160</v>
      </c>
      <c r="E38" s="8">
        <v>560</v>
      </c>
      <c r="F38" s="8">
        <v>40</v>
      </c>
      <c r="G38" s="8">
        <v>120</v>
      </c>
      <c r="H38" s="8">
        <v>1320</v>
      </c>
      <c r="I38" s="8"/>
      <c r="J38" s="8"/>
      <c r="K38" s="8"/>
      <c r="L38" s="8"/>
      <c r="M38" s="8">
        <f t="shared" si="0"/>
        <v>4000</v>
      </c>
    </row>
    <row r="39" spans="1:13" x14ac:dyDescent="0.25">
      <c r="A39" s="6">
        <v>2109</v>
      </c>
      <c r="B39" s="10" t="s">
        <v>52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>
        <f t="shared" si="0"/>
        <v>0</v>
      </c>
    </row>
    <row r="40" spans="1:13" x14ac:dyDescent="0.25">
      <c r="A40" s="6">
        <v>2110</v>
      </c>
      <c r="B40" s="10" t="s">
        <v>53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>
        <f t="shared" si="0"/>
        <v>0</v>
      </c>
    </row>
    <row r="41" spans="1:13" x14ac:dyDescent="0.25">
      <c r="A41" s="6">
        <v>2111</v>
      </c>
      <c r="B41" s="10" t="s">
        <v>54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>
        <f t="shared" si="0"/>
        <v>0</v>
      </c>
    </row>
    <row r="42" spans="1:13" x14ac:dyDescent="0.25">
      <c r="A42" s="6">
        <v>2112</v>
      </c>
      <c r="B42" s="10" t="s">
        <v>55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>
        <f t="shared" si="0"/>
        <v>0</v>
      </c>
    </row>
    <row r="43" spans="1:13" x14ac:dyDescent="0.25">
      <c r="A43" s="6">
        <v>2113</v>
      </c>
      <c r="B43" s="10" t="s">
        <v>56</v>
      </c>
      <c r="C43" s="8">
        <v>21800</v>
      </c>
      <c r="D43" s="8">
        <v>31610</v>
      </c>
      <c r="E43" s="8">
        <v>15260</v>
      </c>
      <c r="F43" s="8">
        <v>1090</v>
      </c>
      <c r="G43" s="8">
        <v>3270</v>
      </c>
      <c r="H43" s="8">
        <v>35970</v>
      </c>
      <c r="I43" s="8"/>
      <c r="J43" s="8"/>
      <c r="K43" s="8">
        <v>1000</v>
      </c>
      <c r="L43" s="8"/>
      <c r="M43" s="8">
        <f t="shared" si="0"/>
        <v>110000</v>
      </c>
    </row>
    <row r="44" spans="1:13" x14ac:dyDescent="0.25">
      <c r="A44" s="6">
        <v>2114</v>
      </c>
      <c r="B44" s="10" t="s">
        <v>57</v>
      </c>
      <c r="C44" s="8">
        <v>5000</v>
      </c>
      <c r="D44" s="8">
        <v>7250</v>
      </c>
      <c r="E44" s="8">
        <v>3500</v>
      </c>
      <c r="F44" s="8">
        <v>250</v>
      </c>
      <c r="G44" s="8">
        <v>750</v>
      </c>
      <c r="H44" s="8">
        <v>8250</v>
      </c>
      <c r="I44" s="8"/>
      <c r="J44" s="8"/>
      <c r="K44" s="8">
        <v>1000</v>
      </c>
      <c r="L44" s="8"/>
      <c r="M44" s="8">
        <f t="shared" si="0"/>
        <v>26000</v>
      </c>
    </row>
    <row r="45" spans="1:13" x14ac:dyDescent="0.25">
      <c r="A45" s="6">
        <v>2115</v>
      </c>
      <c r="B45" s="10" t="s">
        <v>58</v>
      </c>
      <c r="C45" s="8">
        <v>1300</v>
      </c>
      <c r="D45" s="8">
        <v>1885</v>
      </c>
      <c r="E45" s="8">
        <v>910</v>
      </c>
      <c r="F45" s="8">
        <v>65</v>
      </c>
      <c r="G45" s="8">
        <v>195</v>
      </c>
      <c r="H45" s="8">
        <v>2145</v>
      </c>
      <c r="I45" s="8"/>
      <c r="J45" s="8"/>
      <c r="K45" s="8">
        <v>1500</v>
      </c>
      <c r="L45" s="8"/>
      <c r="M45" s="8">
        <f t="shared" si="0"/>
        <v>8000</v>
      </c>
    </row>
    <row r="46" spans="1:13" x14ac:dyDescent="0.25">
      <c r="A46" s="6">
        <v>2116</v>
      </c>
      <c r="B46" s="10" t="s">
        <v>59</v>
      </c>
      <c r="C46" s="8">
        <v>17600</v>
      </c>
      <c r="D46" s="8">
        <v>25520</v>
      </c>
      <c r="E46" s="8">
        <v>12320</v>
      </c>
      <c r="F46" s="8">
        <v>880</v>
      </c>
      <c r="G46" s="8">
        <v>2640</v>
      </c>
      <c r="H46" s="8">
        <v>29040</v>
      </c>
      <c r="I46" s="8"/>
      <c r="J46" s="8"/>
      <c r="K46" s="8">
        <v>17000</v>
      </c>
      <c r="L46" s="8"/>
      <c r="M46" s="8">
        <f t="shared" si="0"/>
        <v>105000</v>
      </c>
    </row>
    <row r="47" spans="1:13" x14ac:dyDescent="0.25">
      <c r="A47" s="6">
        <v>2117</v>
      </c>
      <c r="B47" s="10" t="s">
        <v>60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>
        <f t="shared" si="0"/>
        <v>0</v>
      </c>
    </row>
    <row r="48" spans="1:13" x14ac:dyDescent="0.25">
      <c r="A48" s="6">
        <v>2118</v>
      </c>
      <c r="B48" s="10" t="s">
        <v>61</v>
      </c>
      <c r="C48" s="8">
        <v>11800</v>
      </c>
      <c r="D48" s="8">
        <v>17110</v>
      </c>
      <c r="E48" s="8">
        <v>8260</v>
      </c>
      <c r="F48" s="8">
        <v>590</v>
      </c>
      <c r="G48" s="8">
        <v>1770</v>
      </c>
      <c r="H48" s="8">
        <v>19470</v>
      </c>
      <c r="I48" s="8"/>
      <c r="J48" s="8"/>
      <c r="K48" s="8">
        <v>11000</v>
      </c>
      <c r="L48" s="8"/>
      <c r="M48" s="8">
        <f t="shared" si="0"/>
        <v>70000</v>
      </c>
    </row>
    <row r="49" spans="1:13" x14ac:dyDescent="0.25">
      <c r="A49" s="6">
        <v>2119</v>
      </c>
      <c r="B49" s="10" t="s">
        <v>62</v>
      </c>
      <c r="C49" s="8"/>
      <c r="D49" s="8"/>
      <c r="E49" s="8">
        <v>10700</v>
      </c>
      <c r="F49" s="8"/>
      <c r="G49" s="8"/>
      <c r="H49" s="8"/>
      <c r="I49" s="8"/>
      <c r="J49" s="8"/>
      <c r="K49" s="8"/>
      <c r="L49" s="8"/>
      <c r="M49" s="8">
        <f t="shared" si="0"/>
        <v>10700</v>
      </c>
    </row>
    <row r="50" spans="1:13" x14ac:dyDescent="0.25">
      <c r="A50" s="6">
        <v>2120</v>
      </c>
      <c r="B50" s="10" t="s">
        <v>63</v>
      </c>
      <c r="C50" s="8"/>
      <c r="D50" s="8"/>
      <c r="E50" s="8"/>
      <c r="F50" s="8"/>
      <c r="G50" s="8"/>
      <c r="H50" s="8">
        <v>37800</v>
      </c>
      <c r="I50" s="8"/>
      <c r="J50" s="8"/>
      <c r="K50" s="8">
        <v>200</v>
      </c>
      <c r="L50" s="8"/>
      <c r="M50" s="8">
        <f t="shared" si="0"/>
        <v>38000</v>
      </c>
    </row>
    <row r="51" spans="1:13" x14ac:dyDescent="0.25">
      <c r="A51" s="6">
        <v>2121</v>
      </c>
      <c r="B51" s="10" t="s">
        <v>64</v>
      </c>
      <c r="C51" s="8">
        <v>4400</v>
      </c>
      <c r="D51" s="8">
        <v>6380</v>
      </c>
      <c r="E51" s="8">
        <v>3080</v>
      </c>
      <c r="F51" s="8">
        <v>220</v>
      </c>
      <c r="G51" s="8">
        <v>660</v>
      </c>
      <c r="H51" s="8">
        <v>7260</v>
      </c>
      <c r="I51" s="8"/>
      <c r="J51" s="8"/>
      <c r="K51" s="8">
        <v>500</v>
      </c>
      <c r="L51" s="8"/>
      <c r="M51" s="8">
        <f t="shared" si="0"/>
        <v>22500</v>
      </c>
    </row>
    <row r="52" spans="1:13" x14ac:dyDescent="0.25">
      <c r="A52" s="6">
        <v>2122</v>
      </c>
      <c r="B52" s="10" t="s">
        <v>65</v>
      </c>
      <c r="C52" s="8">
        <v>7000</v>
      </c>
      <c r="D52" s="8">
        <v>10150</v>
      </c>
      <c r="E52" s="8">
        <v>4900</v>
      </c>
      <c r="F52" s="8">
        <v>350</v>
      </c>
      <c r="G52" s="8">
        <v>1050</v>
      </c>
      <c r="H52" s="8">
        <v>11550</v>
      </c>
      <c r="I52" s="8"/>
      <c r="J52" s="8"/>
      <c r="K52" s="8"/>
      <c r="L52" s="8"/>
      <c r="M52" s="8">
        <f t="shared" si="0"/>
        <v>35000</v>
      </c>
    </row>
    <row r="53" spans="1:13" x14ac:dyDescent="0.25">
      <c r="A53" s="6">
        <v>2123</v>
      </c>
      <c r="B53" s="10" t="s">
        <v>66</v>
      </c>
      <c r="C53" s="8">
        <v>45900</v>
      </c>
      <c r="D53" s="8">
        <v>66555</v>
      </c>
      <c r="E53" s="8">
        <v>32130</v>
      </c>
      <c r="F53" s="8">
        <v>2295</v>
      </c>
      <c r="G53" s="8">
        <v>6885</v>
      </c>
      <c r="H53" s="8">
        <v>75735</v>
      </c>
      <c r="I53" s="8"/>
      <c r="J53" s="8"/>
      <c r="K53" s="8">
        <v>50500</v>
      </c>
      <c r="L53" s="8"/>
      <c r="M53" s="8">
        <f t="shared" si="0"/>
        <v>280000</v>
      </c>
    </row>
    <row r="54" spans="1:13" ht="15.75" customHeight="1" x14ac:dyDescent="0.25">
      <c r="A54" s="6">
        <v>2124</v>
      </c>
      <c r="B54" s="10" t="s">
        <v>67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>
        <f t="shared" si="0"/>
        <v>0</v>
      </c>
    </row>
    <row r="55" spans="1:13" x14ac:dyDescent="0.25">
      <c r="A55" s="6">
        <v>2125</v>
      </c>
      <c r="B55" s="10" t="s">
        <v>68</v>
      </c>
      <c r="C55" s="8">
        <v>17700</v>
      </c>
      <c r="D55" s="8">
        <v>25665</v>
      </c>
      <c r="E55" s="8">
        <v>12390</v>
      </c>
      <c r="F55" s="8">
        <v>885</v>
      </c>
      <c r="G55" s="8">
        <v>2655</v>
      </c>
      <c r="H55" s="8">
        <v>29205</v>
      </c>
      <c r="I55" s="8"/>
      <c r="J55" s="8"/>
      <c r="K55" s="8">
        <v>1500</v>
      </c>
      <c r="L55" s="8"/>
      <c r="M55" s="8">
        <f t="shared" si="0"/>
        <v>90000</v>
      </c>
    </row>
    <row r="56" spans="1:13" x14ac:dyDescent="0.25">
      <c r="A56" s="6">
        <v>2126</v>
      </c>
      <c r="B56" s="10" t="s">
        <v>69</v>
      </c>
      <c r="C56" s="8">
        <v>800</v>
      </c>
      <c r="D56" s="8">
        <v>1160</v>
      </c>
      <c r="E56" s="8">
        <v>560</v>
      </c>
      <c r="F56" s="8">
        <v>40</v>
      </c>
      <c r="G56" s="8">
        <v>120</v>
      </c>
      <c r="H56" s="8">
        <v>1320</v>
      </c>
      <c r="I56" s="8"/>
      <c r="J56" s="8"/>
      <c r="K56" s="8">
        <v>800</v>
      </c>
      <c r="L56" s="8"/>
      <c r="M56" s="8">
        <f t="shared" si="0"/>
        <v>4800</v>
      </c>
    </row>
    <row r="57" spans="1:13" x14ac:dyDescent="0.25">
      <c r="A57" s="6">
        <v>2127</v>
      </c>
      <c r="B57" s="10" t="s">
        <v>70</v>
      </c>
      <c r="C57" s="8">
        <v>200</v>
      </c>
      <c r="D57" s="8"/>
      <c r="E57" s="8"/>
      <c r="F57" s="8"/>
      <c r="G57" s="8"/>
      <c r="H57" s="8"/>
      <c r="I57" s="8"/>
      <c r="J57" s="8"/>
      <c r="K57" s="8">
        <v>50</v>
      </c>
      <c r="L57" s="8"/>
      <c r="M57" s="8">
        <f t="shared" si="0"/>
        <v>250</v>
      </c>
    </row>
    <row r="58" spans="1:13" x14ac:dyDescent="0.25">
      <c r="A58" s="6">
        <v>2298</v>
      </c>
      <c r="B58" s="10" t="s">
        <v>71</v>
      </c>
      <c r="C58" s="8">
        <v>61400</v>
      </c>
      <c r="D58" s="8">
        <v>89030</v>
      </c>
      <c r="E58" s="8">
        <v>42980</v>
      </c>
      <c r="F58" s="8">
        <v>3070</v>
      </c>
      <c r="G58" s="8">
        <v>9210</v>
      </c>
      <c r="H58" s="8">
        <v>101310</v>
      </c>
      <c r="I58" s="8"/>
      <c r="J58" s="8"/>
      <c r="K58" s="8">
        <v>4000</v>
      </c>
      <c r="L58" s="8"/>
      <c r="M58" s="8">
        <f t="shared" si="0"/>
        <v>311000</v>
      </c>
    </row>
    <row r="59" spans="1:13" x14ac:dyDescent="0.25">
      <c r="A59" s="6">
        <v>2299</v>
      </c>
      <c r="B59" s="10" t="s">
        <v>72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>
        <f t="shared" si="0"/>
        <v>0</v>
      </c>
    </row>
    <row r="60" spans="1:13" x14ac:dyDescent="0.25">
      <c r="A60" s="6">
        <v>3</v>
      </c>
      <c r="B60" s="10" t="s">
        <v>73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>
        <f t="shared" si="0"/>
        <v>0</v>
      </c>
    </row>
    <row r="61" spans="1:13" x14ac:dyDescent="0.25">
      <c r="A61" s="6">
        <v>31</v>
      </c>
      <c r="B61" s="10" t="s">
        <v>74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>
        <f t="shared" si="0"/>
        <v>0</v>
      </c>
    </row>
    <row r="62" spans="1:13" x14ac:dyDescent="0.25">
      <c r="A62" s="6">
        <v>3101</v>
      </c>
      <c r="B62" s="10" t="s">
        <v>75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>
        <f t="shared" si="0"/>
        <v>0</v>
      </c>
    </row>
    <row r="63" spans="1:13" x14ac:dyDescent="0.25">
      <c r="A63" s="6">
        <v>3102</v>
      </c>
      <c r="B63" s="10" t="s">
        <v>76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>
        <f t="shared" si="0"/>
        <v>0</v>
      </c>
    </row>
    <row r="64" spans="1:13" ht="26.25" x14ac:dyDescent="0.25">
      <c r="A64" s="6">
        <v>3103</v>
      </c>
      <c r="B64" s="10" t="s">
        <v>77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>
        <f t="shared" si="0"/>
        <v>0</v>
      </c>
    </row>
    <row r="65" spans="1:13" x14ac:dyDescent="0.25">
      <c r="A65" s="6">
        <v>3104</v>
      </c>
      <c r="B65" s="10" t="s">
        <v>78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>
        <f t="shared" si="0"/>
        <v>0</v>
      </c>
    </row>
    <row r="66" spans="1:13" x14ac:dyDescent="0.25">
      <c r="A66" s="6">
        <v>3105</v>
      </c>
      <c r="B66" s="10" t="s">
        <v>79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>
        <f t="shared" si="0"/>
        <v>0</v>
      </c>
    </row>
    <row r="67" spans="1:13" x14ac:dyDescent="0.25">
      <c r="A67" s="6">
        <v>3106</v>
      </c>
      <c r="B67" s="10" t="s">
        <v>80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>
        <f t="shared" si="0"/>
        <v>0</v>
      </c>
    </row>
    <row r="68" spans="1:13" x14ac:dyDescent="0.25">
      <c r="A68" s="6">
        <v>3107</v>
      </c>
      <c r="B68" s="10" t="s">
        <v>81</v>
      </c>
      <c r="C68" s="8">
        <v>26000</v>
      </c>
      <c r="D68" s="8"/>
      <c r="E68" s="8"/>
      <c r="F68" s="8"/>
      <c r="G68" s="8"/>
      <c r="H68" s="8"/>
      <c r="I68" s="8"/>
      <c r="J68" s="8"/>
      <c r="K68" s="8"/>
      <c r="L68" s="8"/>
      <c r="M68" s="8">
        <f t="shared" si="0"/>
        <v>26000</v>
      </c>
    </row>
    <row r="69" spans="1:13" x14ac:dyDescent="0.25">
      <c r="A69" s="6">
        <v>3108</v>
      </c>
      <c r="B69" s="10" t="s">
        <v>82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>
        <f t="shared" si="0"/>
        <v>0</v>
      </c>
    </row>
    <row r="70" spans="1:13" x14ac:dyDescent="0.25">
      <c r="A70" s="6">
        <v>3109</v>
      </c>
      <c r="B70" s="10" t="s">
        <v>83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>
        <f t="shared" si="0"/>
        <v>0</v>
      </c>
    </row>
    <row r="71" spans="1:13" x14ac:dyDescent="0.25">
      <c r="A71" s="6">
        <v>3110</v>
      </c>
      <c r="B71" s="10" t="s">
        <v>84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>
        <f t="shared" si="0"/>
        <v>0</v>
      </c>
    </row>
    <row r="72" spans="1:13" x14ac:dyDescent="0.25">
      <c r="A72" s="6">
        <v>3111</v>
      </c>
      <c r="B72" s="10" t="s">
        <v>85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8">
        <f t="shared" si="0"/>
        <v>0</v>
      </c>
    </row>
    <row r="73" spans="1:13" x14ac:dyDescent="0.25">
      <c r="A73" s="6">
        <v>3112</v>
      </c>
      <c r="B73" s="10" t="s">
        <v>86</v>
      </c>
      <c r="C73" s="8"/>
      <c r="D73" s="8"/>
      <c r="E73" s="8"/>
      <c r="F73" s="8"/>
      <c r="G73" s="8"/>
      <c r="H73" s="8"/>
      <c r="I73" s="8"/>
      <c r="J73" s="8"/>
      <c r="K73" s="8"/>
      <c r="L73" s="8"/>
      <c r="M73" s="8">
        <f t="shared" si="0"/>
        <v>0</v>
      </c>
    </row>
    <row r="74" spans="1:13" ht="26.25" x14ac:dyDescent="0.25">
      <c r="A74" s="6">
        <v>3113</v>
      </c>
      <c r="B74" s="10" t="s">
        <v>87</v>
      </c>
      <c r="C74" s="8"/>
      <c r="D74" s="8"/>
      <c r="E74" s="8"/>
      <c r="F74" s="8"/>
      <c r="G74" s="8"/>
      <c r="H74" s="8">
        <v>138000</v>
      </c>
      <c r="I74" s="8"/>
      <c r="J74" s="8"/>
      <c r="K74" s="8"/>
      <c r="L74" s="8"/>
      <c r="M74" s="8">
        <f t="shared" si="0"/>
        <v>138000</v>
      </c>
    </row>
    <row r="75" spans="1:13" x14ac:dyDescent="0.25">
      <c r="A75" s="6">
        <v>3114</v>
      </c>
      <c r="B75" s="10" t="s">
        <v>88</v>
      </c>
      <c r="C75" s="8"/>
      <c r="D75" s="8"/>
      <c r="E75" s="8"/>
      <c r="F75" s="8"/>
      <c r="G75" s="8"/>
      <c r="H75" s="8">
        <v>122000</v>
      </c>
      <c r="I75" s="8"/>
      <c r="J75" s="8"/>
      <c r="K75" s="8"/>
      <c r="L75" s="8"/>
      <c r="M75" s="8">
        <f t="shared" si="0"/>
        <v>122000</v>
      </c>
    </row>
    <row r="76" spans="1:13" ht="26.25" x14ac:dyDescent="0.25">
      <c r="A76" s="6">
        <v>3115</v>
      </c>
      <c r="B76" s="10" t="s">
        <v>89</v>
      </c>
      <c r="C76" s="8"/>
      <c r="D76" s="8"/>
      <c r="E76" s="8"/>
      <c r="F76" s="8"/>
      <c r="G76" s="8"/>
      <c r="H76" s="8"/>
      <c r="I76" s="8"/>
      <c r="J76" s="8"/>
      <c r="K76" s="8"/>
      <c r="L76" s="8"/>
      <c r="M76" s="8">
        <f t="shared" si="0"/>
        <v>0</v>
      </c>
    </row>
    <row r="77" spans="1:13" ht="26.25" x14ac:dyDescent="0.25">
      <c r="A77" s="6">
        <v>3116</v>
      </c>
      <c r="B77" s="10" t="s">
        <v>90</v>
      </c>
      <c r="C77" s="8">
        <v>100000</v>
      </c>
      <c r="D77" s="8"/>
      <c r="E77" s="8"/>
      <c r="F77" s="8"/>
      <c r="G77" s="8"/>
      <c r="H77" s="8">
        <v>164825</v>
      </c>
      <c r="I77" s="8"/>
      <c r="J77" s="8"/>
      <c r="K77" s="8"/>
      <c r="L77" s="8"/>
      <c r="M77" s="8">
        <f t="shared" si="0"/>
        <v>264825</v>
      </c>
    </row>
    <row r="78" spans="1:13" ht="26.25" x14ac:dyDescent="0.25">
      <c r="A78" s="6">
        <v>3117</v>
      </c>
      <c r="B78" s="10" t="s">
        <v>91</v>
      </c>
      <c r="C78" s="8"/>
      <c r="D78" s="8"/>
      <c r="E78" s="8"/>
      <c r="F78" s="8"/>
      <c r="G78" s="8"/>
      <c r="H78" s="8"/>
      <c r="I78" s="8"/>
      <c r="J78" s="8"/>
      <c r="K78" s="8"/>
      <c r="L78" s="8"/>
      <c r="M78" s="8">
        <f t="shared" ref="M78:M141" si="1">SUM(C78:K78)</f>
        <v>0</v>
      </c>
    </row>
    <row r="79" spans="1:13" ht="26.25" x14ac:dyDescent="0.25">
      <c r="A79" s="6">
        <v>3118</v>
      </c>
      <c r="B79" s="10" t="s">
        <v>92</v>
      </c>
      <c r="C79" s="8"/>
      <c r="D79" s="8"/>
      <c r="E79" s="8"/>
      <c r="F79" s="8"/>
      <c r="G79" s="8"/>
      <c r="H79" s="8"/>
      <c r="I79" s="8"/>
      <c r="J79" s="8"/>
      <c r="K79" s="8"/>
      <c r="L79" s="8"/>
      <c r="M79" s="8">
        <f t="shared" si="1"/>
        <v>0</v>
      </c>
    </row>
    <row r="80" spans="1:13" x14ac:dyDescent="0.25">
      <c r="A80" s="6">
        <v>3119</v>
      </c>
      <c r="B80" s="10" t="s">
        <v>93</v>
      </c>
      <c r="C80" s="8"/>
      <c r="D80" s="8"/>
      <c r="E80" s="8"/>
      <c r="F80" s="8"/>
      <c r="G80" s="8"/>
      <c r="H80" s="8"/>
      <c r="I80" s="8"/>
      <c r="J80" s="8"/>
      <c r="K80" s="8"/>
      <c r="L80" s="8"/>
      <c r="M80" s="8">
        <f t="shared" si="1"/>
        <v>0</v>
      </c>
    </row>
    <row r="81" spans="1:13" ht="26.25" x14ac:dyDescent="0.25">
      <c r="A81" s="6">
        <v>3120</v>
      </c>
      <c r="B81" s="10" t="s">
        <v>94</v>
      </c>
      <c r="C81" s="8"/>
      <c r="D81" s="8"/>
      <c r="E81" s="8"/>
      <c r="F81" s="8"/>
      <c r="G81" s="8"/>
      <c r="H81" s="8"/>
      <c r="I81" s="8"/>
      <c r="J81" s="8"/>
      <c r="K81" s="8"/>
      <c r="L81" s="8"/>
      <c r="M81" s="8">
        <f t="shared" si="1"/>
        <v>0</v>
      </c>
    </row>
    <row r="82" spans="1:13" ht="26.25" x14ac:dyDescent="0.25">
      <c r="A82" s="6">
        <v>3121</v>
      </c>
      <c r="B82" s="10" t="s">
        <v>95</v>
      </c>
      <c r="C82" s="8"/>
      <c r="D82" s="8"/>
      <c r="E82" s="8"/>
      <c r="F82" s="8"/>
      <c r="G82" s="8"/>
      <c r="H82" s="8"/>
      <c r="I82" s="8"/>
      <c r="J82" s="8"/>
      <c r="K82" s="8"/>
      <c r="L82" s="8"/>
      <c r="M82" s="8">
        <f t="shared" si="1"/>
        <v>0</v>
      </c>
    </row>
    <row r="83" spans="1:13" x14ac:dyDescent="0.25">
      <c r="A83" s="6">
        <v>3122</v>
      </c>
      <c r="B83" s="10" t="s">
        <v>96</v>
      </c>
      <c r="C83" s="8"/>
      <c r="D83" s="8"/>
      <c r="E83" s="8"/>
      <c r="F83" s="8"/>
      <c r="G83" s="8"/>
      <c r="H83" s="8"/>
      <c r="I83" s="8"/>
      <c r="J83" s="8"/>
      <c r="K83" s="8"/>
      <c r="L83" s="8"/>
      <c r="M83" s="8">
        <f t="shared" si="1"/>
        <v>0</v>
      </c>
    </row>
    <row r="84" spans="1:13" x14ac:dyDescent="0.25">
      <c r="A84" s="6">
        <v>3123</v>
      </c>
      <c r="B84" s="10" t="s">
        <v>97</v>
      </c>
      <c r="C84" s="8"/>
      <c r="D84" s="8"/>
      <c r="E84" s="8"/>
      <c r="F84" s="8"/>
      <c r="G84" s="8"/>
      <c r="H84" s="8"/>
      <c r="I84" s="8"/>
      <c r="J84" s="8"/>
      <c r="K84" s="8"/>
      <c r="L84" s="8"/>
      <c r="M84" s="8">
        <f t="shared" si="1"/>
        <v>0</v>
      </c>
    </row>
    <row r="85" spans="1:13" x14ac:dyDescent="0.25">
      <c r="A85" s="6">
        <v>3124</v>
      </c>
      <c r="B85" s="10" t="s">
        <v>98</v>
      </c>
      <c r="C85" s="8"/>
      <c r="D85" s="8"/>
      <c r="E85" s="8"/>
      <c r="F85" s="8"/>
      <c r="G85" s="8"/>
      <c r="H85" s="8"/>
      <c r="I85" s="8"/>
      <c r="J85" s="8"/>
      <c r="K85" s="8"/>
      <c r="L85" s="8"/>
      <c r="M85" s="8">
        <f t="shared" si="1"/>
        <v>0</v>
      </c>
    </row>
    <row r="86" spans="1:13" x14ac:dyDescent="0.25">
      <c r="A86" s="6">
        <v>3125</v>
      </c>
      <c r="B86" s="10" t="s">
        <v>99</v>
      </c>
      <c r="C86" s="8">
        <v>1000</v>
      </c>
      <c r="D86" s="8"/>
      <c r="E86" s="8"/>
      <c r="F86" s="8"/>
      <c r="G86" s="8"/>
      <c r="H86" s="8"/>
      <c r="I86" s="8"/>
      <c r="J86" s="8"/>
      <c r="K86" s="8"/>
      <c r="L86" s="8"/>
      <c r="M86" s="8">
        <f t="shared" si="1"/>
        <v>1000</v>
      </c>
    </row>
    <row r="87" spans="1:13" x14ac:dyDescent="0.25">
      <c r="A87" s="6">
        <v>3126</v>
      </c>
      <c r="B87" s="10" t="s">
        <v>100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>
        <f t="shared" si="1"/>
        <v>0</v>
      </c>
    </row>
    <row r="88" spans="1:13" x14ac:dyDescent="0.25">
      <c r="A88" s="6">
        <v>3127</v>
      </c>
      <c r="B88" s="10" t="s">
        <v>101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>
        <f t="shared" si="1"/>
        <v>0</v>
      </c>
    </row>
    <row r="89" spans="1:13" x14ac:dyDescent="0.25">
      <c r="A89" s="6">
        <v>3128</v>
      </c>
      <c r="B89" s="10" t="s">
        <v>102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8">
        <f t="shared" si="1"/>
        <v>0</v>
      </c>
    </row>
    <row r="90" spans="1:13" ht="26.25" x14ac:dyDescent="0.25">
      <c r="A90" s="6">
        <v>3199</v>
      </c>
      <c r="B90" s="10" t="s">
        <v>103</v>
      </c>
      <c r="C90" s="8"/>
      <c r="D90" s="8">
        <v>9300</v>
      </c>
      <c r="E90" s="8"/>
      <c r="F90" s="8"/>
      <c r="G90" s="8"/>
      <c r="H90" s="8"/>
      <c r="I90" s="8"/>
      <c r="J90" s="8"/>
      <c r="K90" s="8">
        <v>700</v>
      </c>
      <c r="L90" s="8"/>
      <c r="M90" s="8">
        <f t="shared" si="1"/>
        <v>10000</v>
      </c>
    </row>
    <row r="91" spans="1:13" x14ac:dyDescent="0.25">
      <c r="A91" s="6">
        <v>32</v>
      </c>
      <c r="B91" s="10" t="s">
        <v>104</v>
      </c>
      <c r="C91" s="8"/>
      <c r="D91" s="8"/>
      <c r="E91" s="8"/>
      <c r="F91" s="8"/>
      <c r="G91" s="8"/>
      <c r="H91" s="8"/>
      <c r="I91" s="8"/>
      <c r="J91" s="8"/>
      <c r="K91" s="8"/>
      <c r="L91" s="8"/>
      <c r="M91" s="8">
        <f t="shared" si="1"/>
        <v>0</v>
      </c>
    </row>
    <row r="92" spans="1:13" x14ac:dyDescent="0.25">
      <c r="A92" s="6">
        <v>3201</v>
      </c>
      <c r="B92" s="10" t="s">
        <v>105</v>
      </c>
      <c r="C92" s="8"/>
      <c r="D92" s="8"/>
      <c r="E92" s="8"/>
      <c r="F92" s="8"/>
      <c r="G92" s="8"/>
      <c r="H92" s="8"/>
      <c r="I92" s="8"/>
      <c r="J92" s="8"/>
      <c r="K92" s="8"/>
      <c r="L92" s="8"/>
      <c r="M92" s="8">
        <f t="shared" si="1"/>
        <v>0</v>
      </c>
    </row>
    <row r="93" spans="1:13" x14ac:dyDescent="0.25">
      <c r="A93" s="6">
        <v>3202</v>
      </c>
      <c r="B93" s="10" t="s">
        <v>106</v>
      </c>
      <c r="C93" s="8"/>
      <c r="D93" s="8"/>
      <c r="E93" s="8"/>
      <c r="F93" s="8"/>
      <c r="G93" s="8"/>
      <c r="H93" s="8"/>
      <c r="I93" s="8"/>
      <c r="J93" s="8"/>
      <c r="K93" s="8"/>
      <c r="L93" s="8"/>
      <c r="M93" s="8">
        <f t="shared" si="1"/>
        <v>0</v>
      </c>
    </row>
    <row r="94" spans="1:13" x14ac:dyDescent="0.25">
      <c r="A94" s="6">
        <v>3203</v>
      </c>
      <c r="B94" s="10" t="s">
        <v>107</v>
      </c>
      <c r="C94" s="8">
        <v>674000</v>
      </c>
      <c r="D94" s="8"/>
      <c r="E94" s="8"/>
      <c r="F94" s="8">
        <v>326000</v>
      </c>
      <c r="G94" s="8"/>
      <c r="H94" s="8"/>
      <c r="I94" s="8"/>
      <c r="J94" s="8"/>
      <c r="K94" s="8"/>
      <c r="L94" s="8"/>
      <c r="M94" s="8">
        <f t="shared" si="1"/>
        <v>1000000</v>
      </c>
    </row>
    <row r="95" spans="1:13" x14ac:dyDescent="0.25">
      <c r="A95" s="6">
        <v>3204</v>
      </c>
      <c r="B95" s="10" t="s">
        <v>108</v>
      </c>
      <c r="C95" s="8"/>
      <c r="D95" s="8"/>
      <c r="E95" s="8"/>
      <c r="F95" s="8"/>
      <c r="G95" s="8"/>
      <c r="H95" s="8"/>
      <c r="I95" s="8"/>
      <c r="J95" s="8"/>
      <c r="K95" s="8"/>
      <c r="L95" s="8"/>
      <c r="M95" s="8">
        <f t="shared" si="1"/>
        <v>0</v>
      </c>
    </row>
    <row r="96" spans="1:13" x14ac:dyDescent="0.25">
      <c r="A96" s="6">
        <v>3205</v>
      </c>
      <c r="B96" s="10" t="s">
        <v>109</v>
      </c>
      <c r="C96" s="8">
        <v>1000</v>
      </c>
      <c r="D96" s="8"/>
      <c r="E96" s="8"/>
      <c r="F96" s="8"/>
      <c r="G96" s="8"/>
      <c r="H96" s="8"/>
      <c r="I96" s="8"/>
      <c r="J96" s="8"/>
      <c r="K96" s="8"/>
      <c r="L96" s="8"/>
      <c r="M96" s="8">
        <f t="shared" si="1"/>
        <v>1000</v>
      </c>
    </row>
    <row r="97" spans="1:13" x14ac:dyDescent="0.25">
      <c r="A97" s="6">
        <v>3206</v>
      </c>
      <c r="B97" s="10" t="s">
        <v>110</v>
      </c>
      <c r="C97" s="8"/>
      <c r="D97" s="8"/>
      <c r="E97" s="8"/>
      <c r="F97" s="8"/>
      <c r="G97" s="8"/>
      <c r="H97" s="8"/>
      <c r="I97" s="8"/>
      <c r="J97" s="8"/>
      <c r="K97" s="8"/>
      <c r="L97" s="8"/>
      <c r="M97" s="8">
        <f t="shared" si="1"/>
        <v>0</v>
      </c>
    </row>
    <row r="98" spans="1:13" x14ac:dyDescent="0.25">
      <c r="A98" s="6">
        <v>4</v>
      </c>
      <c r="B98" s="10" t="s">
        <v>111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>
        <f t="shared" si="1"/>
        <v>0</v>
      </c>
    </row>
    <row r="99" spans="1:13" x14ac:dyDescent="0.25">
      <c r="A99" s="6">
        <v>41</v>
      </c>
      <c r="B99" s="10" t="s">
        <v>112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>
        <f t="shared" si="1"/>
        <v>0</v>
      </c>
    </row>
    <row r="100" spans="1:13" x14ac:dyDescent="0.25">
      <c r="A100" s="6">
        <v>4101</v>
      </c>
      <c r="B100" s="10" t="s">
        <v>113</v>
      </c>
      <c r="C100" s="8"/>
      <c r="D100" s="8"/>
      <c r="E100" s="8"/>
      <c r="F100" s="8"/>
      <c r="G100" s="8"/>
      <c r="H100" s="8">
        <v>6000</v>
      </c>
      <c r="I100" s="8"/>
      <c r="J100" s="8"/>
      <c r="K100" s="8">
        <v>4000</v>
      </c>
      <c r="L100" s="8"/>
      <c r="M100" s="8">
        <f t="shared" si="1"/>
        <v>10000</v>
      </c>
    </row>
    <row r="101" spans="1:13" x14ac:dyDescent="0.25">
      <c r="A101" s="6">
        <v>4102</v>
      </c>
      <c r="B101" s="10" t="s">
        <v>114</v>
      </c>
      <c r="C101" s="8"/>
      <c r="D101" s="8">
        <v>1500</v>
      </c>
      <c r="E101" s="8">
        <v>500</v>
      </c>
      <c r="F101" s="8"/>
      <c r="G101" s="8"/>
      <c r="H101" s="8"/>
      <c r="I101" s="8"/>
      <c r="J101" s="8"/>
      <c r="K101" s="8"/>
      <c r="L101" s="8"/>
      <c r="M101" s="8">
        <f t="shared" si="1"/>
        <v>2000</v>
      </c>
    </row>
    <row r="102" spans="1:13" x14ac:dyDescent="0.25">
      <c r="A102" s="6">
        <v>4199</v>
      </c>
      <c r="B102" s="10" t="s">
        <v>115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>
        <f t="shared" si="1"/>
        <v>0</v>
      </c>
    </row>
    <row r="103" spans="1:13" x14ac:dyDescent="0.25">
      <c r="A103" s="6">
        <v>42</v>
      </c>
      <c r="B103" s="10" t="s">
        <v>116</v>
      </c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>
        <f t="shared" si="1"/>
        <v>0</v>
      </c>
    </row>
    <row r="104" spans="1:13" x14ac:dyDescent="0.25">
      <c r="A104" s="6">
        <v>4201</v>
      </c>
      <c r="B104" s="10" t="s">
        <v>117</v>
      </c>
      <c r="C104" s="8">
        <v>2300</v>
      </c>
      <c r="D104" s="8">
        <v>3335</v>
      </c>
      <c r="E104" s="8">
        <v>1610</v>
      </c>
      <c r="F104" s="8">
        <v>115</v>
      </c>
      <c r="G104" s="8">
        <v>345</v>
      </c>
      <c r="H104" s="8">
        <v>3795</v>
      </c>
      <c r="I104" s="8"/>
      <c r="J104" s="8"/>
      <c r="K104" s="8">
        <v>500</v>
      </c>
      <c r="L104" s="8"/>
      <c r="M104" s="8">
        <f t="shared" si="1"/>
        <v>12000</v>
      </c>
    </row>
    <row r="105" spans="1:13" x14ac:dyDescent="0.25">
      <c r="A105" s="6">
        <v>4202</v>
      </c>
      <c r="B105" s="10" t="s">
        <v>118</v>
      </c>
      <c r="C105" s="8"/>
      <c r="D105" s="8"/>
      <c r="E105" s="8">
        <v>166000</v>
      </c>
      <c r="F105" s="8"/>
      <c r="G105" s="8"/>
      <c r="H105" s="8"/>
      <c r="I105" s="8"/>
      <c r="J105" s="8"/>
      <c r="K105" s="8"/>
      <c r="L105" s="8"/>
      <c r="M105" s="8">
        <f t="shared" si="1"/>
        <v>166000</v>
      </c>
    </row>
    <row r="106" spans="1:13" x14ac:dyDescent="0.25">
      <c r="A106" s="6">
        <v>4203</v>
      </c>
      <c r="B106" s="10" t="s">
        <v>119</v>
      </c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>
        <f t="shared" si="1"/>
        <v>0</v>
      </c>
    </row>
    <row r="107" spans="1:13" x14ac:dyDescent="0.25">
      <c r="A107" s="6">
        <v>4204</v>
      </c>
      <c r="B107" s="10" t="s">
        <v>120</v>
      </c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>
        <f t="shared" si="1"/>
        <v>0</v>
      </c>
    </row>
    <row r="108" spans="1:13" x14ac:dyDescent="0.25">
      <c r="A108" s="6">
        <v>4205</v>
      </c>
      <c r="B108" s="10" t="s">
        <v>121</v>
      </c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>
        <f t="shared" si="1"/>
        <v>0</v>
      </c>
    </row>
    <row r="109" spans="1:13" x14ac:dyDescent="0.25">
      <c r="A109" s="6">
        <v>43</v>
      </c>
      <c r="B109" s="10" t="s">
        <v>122</v>
      </c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>
        <f t="shared" si="1"/>
        <v>0</v>
      </c>
    </row>
    <row r="110" spans="1:13" x14ac:dyDescent="0.25">
      <c r="A110" s="6">
        <v>4301</v>
      </c>
      <c r="B110" s="10" t="s">
        <v>123</v>
      </c>
      <c r="C110" s="8"/>
      <c r="D110" s="8"/>
      <c r="E110" s="8"/>
      <c r="F110" s="8"/>
      <c r="G110" s="8"/>
      <c r="H110" s="8">
        <v>500</v>
      </c>
      <c r="I110" s="8"/>
      <c r="J110" s="8"/>
      <c r="K110" s="8"/>
      <c r="L110" s="8"/>
      <c r="M110" s="8">
        <f t="shared" si="1"/>
        <v>500</v>
      </c>
    </row>
    <row r="111" spans="1:13" x14ac:dyDescent="0.25">
      <c r="A111" s="6">
        <v>4304</v>
      </c>
      <c r="B111" s="10" t="s">
        <v>124</v>
      </c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>
        <f t="shared" si="1"/>
        <v>0</v>
      </c>
    </row>
    <row r="112" spans="1:13" x14ac:dyDescent="0.25">
      <c r="A112" s="6">
        <v>4305</v>
      </c>
      <c r="B112" s="10" t="s">
        <v>125</v>
      </c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>
        <f t="shared" si="1"/>
        <v>0</v>
      </c>
    </row>
    <row r="113" spans="1:13" x14ac:dyDescent="0.25">
      <c r="A113" s="6">
        <v>4306</v>
      </c>
      <c r="B113" s="10" t="s">
        <v>126</v>
      </c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>
        <f t="shared" si="1"/>
        <v>0</v>
      </c>
    </row>
    <row r="114" spans="1:13" x14ac:dyDescent="0.25">
      <c r="A114" s="6">
        <v>4399</v>
      </c>
      <c r="B114" s="10" t="s">
        <v>127</v>
      </c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>
        <f t="shared" si="1"/>
        <v>0</v>
      </c>
    </row>
    <row r="115" spans="1:13" x14ac:dyDescent="0.25">
      <c r="A115" s="6">
        <v>44</v>
      </c>
      <c r="B115" s="10" t="s">
        <v>128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>
        <f t="shared" si="1"/>
        <v>0</v>
      </c>
    </row>
    <row r="116" spans="1:13" x14ac:dyDescent="0.25">
      <c r="A116" s="6">
        <v>4401</v>
      </c>
      <c r="B116" s="10" t="s">
        <v>129</v>
      </c>
      <c r="C116" s="8">
        <v>32600</v>
      </c>
      <c r="D116" s="8">
        <v>47270</v>
      </c>
      <c r="E116" s="8">
        <v>22820</v>
      </c>
      <c r="F116" s="8">
        <v>1630</v>
      </c>
      <c r="G116" s="8">
        <v>4890</v>
      </c>
      <c r="H116" s="8">
        <v>53790</v>
      </c>
      <c r="I116" s="8"/>
      <c r="J116" s="8"/>
      <c r="K116" s="8"/>
      <c r="L116" s="8"/>
      <c r="M116" s="8">
        <f t="shared" si="1"/>
        <v>163000</v>
      </c>
    </row>
    <row r="117" spans="1:13" x14ac:dyDescent="0.25">
      <c r="A117" s="6">
        <v>4402</v>
      </c>
      <c r="B117" s="10" t="s">
        <v>130</v>
      </c>
      <c r="C117" s="8">
        <v>10300</v>
      </c>
      <c r="D117" s="8">
        <v>14935</v>
      </c>
      <c r="E117" s="8">
        <v>7210</v>
      </c>
      <c r="F117" s="8">
        <v>515</v>
      </c>
      <c r="G117" s="8">
        <v>1545</v>
      </c>
      <c r="H117" s="8">
        <v>17104</v>
      </c>
      <c r="I117" s="8"/>
      <c r="J117" s="8"/>
      <c r="K117" s="8"/>
      <c r="L117" s="8"/>
      <c r="M117" s="8">
        <f t="shared" si="1"/>
        <v>51609</v>
      </c>
    </row>
    <row r="118" spans="1:13" x14ac:dyDescent="0.25">
      <c r="A118" s="6">
        <v>4403</v>
      </c>
      <c r="B118" s="10" t="s">
        <v>131</v>
      </c>
      <c r="C118" s="8"/>
      <c r="D118" s="8"/>
      <c r="E118" s="8"/>
      <c r="F118" s="8"/>
      <c r="G118" s="8"/>
      <c r="H118" s="8"/>
      <c r="I118" s="8"/>
      <c r="J118" s="8"/>
      <c r="K118" s="8">
        <v>45000</v>
      </c>
      <c r="L118" s="8"/>
      <c r="M118" s="8">
        <f t="shared" si="1"/>
        <v>45000</v>
      </c>
    </row>
    <row r="119" spans="1:13" x14ac:dyDescent="0.25">
      <c r="A119" s="6">
        <v>4405</v>
      </c>
      <c r="B119" s="10" t="s">
        <v>132</v>
      </c>
      <c r="C119" s="8">
        <v>17800</v>
      </c>
      <c r="D119" s="8">
        <v>25800</v>
      </c>
      <c r="E119" s="8">
        <v>12450</v>
      </c>
      <c r="F119" s="8">
        <v>888</v>
      </c>
      <c r="G119" s="8">
        <v>2668</v>
      </c>
      <c r="H119" s="8">
        <v>29374</v>
      </c>
      <c r="I119" s="8"/>
      <c r="J119" s="8"/>
      <c r="K119" s="8"/>
      <c r="L119" s="8"/>
      <c r="M119" s="8">
        <f t="shared" si="1"/>
        <v>88980</v>
      </c>
    </row>
    <row r="120" spans="1:13" x14ac:dyDescent="0.25">
      <c r="A120" s="6">
        <v>4499</v>
      </c>
      <c r="B120" s="10" t="s">
        <v>133</v>
      </c>
      <c r="C120" s="8">
        <v>82000</v>
      </c>
      <c r="D120" s="8">
        <v>119000</v>
      </c>
      <c r="E120" s="8">
        <v>57400</v>
      </c>
      <c r="F120" s="8">
        <v>4100</v>
      </c>
      <c r="G120" s="8">
        <v>12200</v>
      </c>
      <c r="H120" s="8">
        <v>135300</v>
      </c>
      <c r="I120" s="8"/>
      <c r="J120" s="8"/>
      <c r="K120" s="8"/>
      <c r="L120" s="8"/>
      <c r="M120" s="8">
        <f t="shared" si="1"/>
        <v>410000</v>
      </c>
    </row>
    <row r="121" spans="1:13" x14ac:dyDescent="0.25">
      <c r="A121" s="6">
        <v>45</v>
      </c>
      <c r="B121" s="10" t="s">
        <v>134</v>
      </c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>
        <f t="shared" si="1"/>
        <v>0</v>
      </c>
    </row>
    <row r="122" spans="1:13" x14ac:dyDescent="0.25">
      <c r="A122" s="6">
        <v>4502</v>
      </c>
      <c r="B122" s="10" t="s">
        <v>135</v>
      </c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>
        <f t="shared" si="1"/>
        <v>0</v>
      </c>
    </row>
    <row r="123" spans="1:13" x14ac:dyDescent="0.25">
      <c r="A123" s="6">
        <v>4503</v>
      </c>
      <c r="B123" s="10" t="s">
        <v>136</v>
      </c>
      <c r="C123" s="8"/>
      <c r="D123" s="8"/>
      <c r="E123" s="8"/>
      <c r="F123" s="8"/>
      <c r="G123" s="8">
        <v>500</v>
      </c>
      <c r="H123" s="8"/>
      <c r="I123" s="8"/>
      <c r="J123" s="8"/>
      <c r="K123" s="8"/>
      <c r="L123" s="8"/>
      <c r="M123" s="8">
        <f t="shared" si="1"/>
        <v>500</v>
      </c>
    </row>
    <row r="124" spans="1:13" x14ac:dyDescent="0.25">
      <c r="A124" s="6">
        <v>4504</v>
      </c>
      <c r="B124" s="10" t="s">
        <v>137</v>
      </c>
      <c r="C124" s="8"/>
      <c r="D124" s="8"/>
      <c r="E124" s="8"/>
      <c r="F124" s="8"/>
      <c r="G124" s="8">
        <v>2000</v>
      </c>
      <c r="H124" s="8"/>
      <c r="I124" s="8"/>
      <c r="J124" s="8"/>
      <c r="K124" s="8"/>
      <c r="L124" s="8"/>
      <c r="M124" s="8">
        <f t="shared" si="1"/>
        <v>2000</v>
      </c>
    </row>
    <row r="125" spans="1:13" x14ac:dyDescent="0.25">
      <c r="A125" s="6">
        <v>4505</v>
      </c>
      <c r="B125" s="10" t="s">
        <v>138</v>
      </c>
      <c r="C125" s="8"/>
      <c r="D125" s="8"/>
      <c r="E125" s="8"/>
      <c r="F125" s="8"/>
      <c r="G125" s="8">
        <v>32000</v>
      </c>
      <c r="H125" s="8"/>
      <c r="I125" s="8"/>
      <c r="J125" s="8"/>
      <c r="K125" s="8"/>
      <c r="L125" s="8"/>
      <c r="M125" s="8">
        <f t="shared" si="1"/>
        <v>32000</v>
      </c>
    </row>
    <row r="126" spans="1:13" x14ac:dyDescent="0.25">
      <c r="A126" s="6">
        <v>4506</v>
      </c>
      <c r="B126" s="10" t="s">
        <v>139</v>
      </c>
      <c r="C126" s="8"/>
      <c r="D126" s="8"/>
      <c r="E126" s="8"/>
      <c r="F126" s="8"/>
      <c r="G126" s="8">
        <v>6500</v>
      </c>
      <c r="H126" s="8"/>
      <c r="I126" s="8"/>
      <c r="J126" s="8"/>
      <c r="K126" s="8"/>
      <c r="L126" s="8"/>
      <c r="M126" s="8">
        <f t="shared" si="1"/>
        <v>6500</v>
      </c>
    </row>
    <row r="127" spans="1:13" x14ac:dyDescent="0.25">
      <c r="A127" s="6">
        <v>4507</v>
      </c>
      <c r="B127" s="10" t="s">
        <v>140</v>
      </c>
      <c r="C127" s="8"/>
      <c r="D127" s="8">
        <v>300</v>
      </c>
      <c r="E127" s="8">
        <v>3800</v>
      </c>
      <c r="F127" s="8"/>
      <c r="G127" s="8"/>
      <c r="H127" s="8"/>
      <c r="I127" s="8"/>
      <c r="J127" s="8"/>
      <c r="K127" s="8">
        <v>500</v>
      </c>
      <c r="L127" s="8"/>
      <c r="M127" s="8">
        <f t="shared" si="1"/>
        <v>4600</v>
      </c>
    </row>
    <row r="128" spans="1:13" x14ac:dyDescent="0.25">
      <c r="A128" s="6">
        <v>4508</v>
      </c>
      <c r="B128" s="10" t="s">
        <v>141</v>
      </c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>
        <f t="shared" si="1"/>
        <v>0</v>
      </c>
    </row>
    <row r="129" spans="1:13" ht="26.25" x14ac:dyDescent="0.25">
      <c r="A129" s="6">
        <v>4509</v>
      </c>
      <c r="B129" s="10" t="s">
        <v>142</v>
      </c>
      <c r="C129" s="8"/>
      <c r="D129" s="8"/>
      <c r="E129" s="8"/>
      <c r="F129" s="8"/>
      <c r="G129" s="8"/>
      <c r="H129" s="8"/>
      <c r="I129" s="8"/>
      <c r="J129" s="8"/>
      <c r="K129" s="8">
        <v>6000</v>
      </c>
      <c r="L129" s="8"/>
      <c r="M129" s="8">
        <f t="shared" si="1"/>
        <v>6000</v>
      </c>
    </row>
    <row r="130" spans="1:13" ht="26.25" x14ac:dyDescent="0.25">
      <c r="A130" s="6">
        <v>4510</v>
      </c>
      <c r="B130" s="10" t="s">
        <v>143</v>
      </c>
      <c r="C130" s="8"/>
      <c r="D130" s="8"/>
      <c r="E130" s="8"/>
      <c r="F130" s="8"/>
      <c r="G130" s="8">
        <v>1000</v>
      </c>
      <c r="H130" s="8"/>
      <c r="I130" s="8"/>
      <c r="J130" s="8"/>
      <c r="K130" s="8"/>
      <c r="L130" s="8"/>
      <c r="M130" s="8">
        <f t="shared" si="1"/>
        <v>1000</v>
      </c>
    </row>
    <row r="131" spans="1:13" ht="26.25" x14ac:dyDescent="0.25">
      <c r="A131" s="6">
        <v>4511</v>
      </c>
      <c r="B131" s="10" t="s">
        <v>144</v>
      </c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>
        <f t="shared" si="1"/>
        <v>0</v>
      </c>
    </row>
    <row r="132" spans="1:13" ht="26.25" x14ac:dyDescent="0.25">
      <c r="A132" s="6">
        <v>4512</v>
      </c>
      <c r="B132" s="10" t="s">
        <v>145</v>
      </c>
      <c r="C132" s="8"/>
      <c r="D132" s="8"/>
      <c r="E132" s="8"/>
      <c r="F132" s="8"/>
      <c r="G132" s="8"/>
      <c r="H132" s="8"/>
      <c r="I132" s="8"/>
      <c r="J132" s="8"/>
      <c r="K132" s="8">
        <v>500</v>
      </c>
      <c r="L132" s="8"/>
      <c r="M132" s="8">
        <f t="shared" si="1"/>
        <v>500</v>
      </c>
    </row>
    <row r="133" spans="1:13" x14ac:dyDescent="0.25">
      <c r="A133" s="6">
        <v>4513</v>
      </c>
      <c r="B133" s="10" t="s">
        <v>146</v>
      </c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>
        <f t="shared" si="1"/>
        <v>0</v>
      </c>
    </row>
    <row r="134" spans="1:13" x14ac:dyDescent="0.25">
      <c r="A134" s="6">
        <v>5</v>
      </c>
      <c r="B134" s="10" t="s">
        <v>147</v>
      </c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>
        <f t="shared" si="1"/>
        <v>0</v>
      </c>
    </row>
    <row r="135" spans="1:13" x14ac:dyDescent="0.25">
      <c r="A135" s="6">
        <v>51</v>
      </c>
      <c r="B135" s="10" t="s">
        <v>148</v>
      </c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>
        <f t="shared" si="1"/>
        <v>0</v>
      </c>
    </row>
    <row r="136" spans="1:13" x14ac:dyDescent="0.25">
      <c r="A136" s="6">
        <v>5101</v>
      </c>
      <c r="B136" s="10" t="s">
        <v>149</v>
      </c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>
        <f t="shared" si="1"/>
        <v>0</v>
      </c>
    </row>
    <row r="137" spans="1:13" x14ac:dyDescent="0.25">
      <c r="A137" s="6">
        <v>5102</v>
      </c>
      <c r="B137" s="10" t="s">
        <v>150</v>
      </c>
      <c r="C137" s="8"/>
      <c r="D137" s="8"/>
      <c r="E137" s="8"/>
      <c r="F137" s="8"/>
      <c r="G137" s="8"/>
      <c r="H137" s="8">
        <v>94000</v>
      </c>
      <c r="I137" s="8"/>
      <c r="J137" s="8"/>
      <c r="K137" s="8">
        <v>11000</v>
      </c>
      <c r="L137" s="8"/>
      <c r="M137" s="8">
        <f t="shared" si="1"/>
        <v>105000</v>
      </c>
    </row>
    <row r="138" spans="1:13" x14ac:dyDescent="0.25">
      <c r="A138" s="6">
        <v>5103</v>
      </c>
      <c r="B138" s="10" t="s">
        <v>151</v>
      </c>
      <c r="C138" s="8"/>
      <c r="D138" s="8"/>
      <c r="E138" s="8"/>
      <c r="F138" s="8"/>
      <c r="G138" s="8"/>
      <c r="H138" s="8">
        <v>18340</v>
      </c>
      <c r="I138" s="8"/>
      <c r="J138" s="8"/>
      <c r="K138" s="8">
        <v>4060</v>
      </c>
      <c r="L138" s="8"/>
      <c r="M138" s="8">
        <f t="shared" si="1"/>
        <v>22400</v>
      </c>
    </row>
    <row r="139" spans="1:13" x14ac:dyDescent="0.25">
      <c r="A139" s="6">
        <v>5104</v>
      </c>
      <c r="B139" s="10" t="s">
        <v>152</v>
      </c>
      <c r="C139" s="8"/>
      <c r="D139" s="8"/>
      <c r="E139" s="8"/>
      <c r="F139" s="8"/>
      <c r="G139" s="8"/>
      <c r="H139" s="8">
        <v>1475</v>
      </c>
      <c r="I139" s="8"/>
      <c r="J139" s="8"/>
      <c r="K139" s="8">
        <v>325</v>
      </c>
      <c r="L139" s="8"/>
      <c r="M139" s="8">
        <f t="shared" si="1"/>
        <v>1800</v>
      </c>
    </row>
    <row r="140" spans="1:13" x14ac:dyDescent="0.25">
      <c r="A140" s="6">
        <v>5105</v>
      </c>
      <c r="B140" s="10" t="s">
        <v>153</v>
      </c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>
        <f t="shared" si="1"/>
        <v>0</v>
      </c>
    </row>
    <row r="141" spans="1:13" x14ac:dyDescent="0.25">
      <c r="A141" s="6">
        <v>5106</v>
      </c>
      <c r="B141" s="10" t="s">
        <v>154</v>
      </c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>
        <f t="shared" si="1"/>
        <v>0</v>
      </c>
    </row>
    <row r="142" spans="1:13" x14ac:dyDescent="0.25">
      <c r="A142" s="6">
        <v>5149</v>
      </c>
      <c r="B142" s="10" t="s">
        <v>155</v>
      </c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>
        <f t="shared" ref="M142:M205" si="2">SUM(C142:K142)</f>
        <v>0</v>
      </c>
    </row>
    <row r="143" spans="1:13" x14ac:dyDescent="0.25">
      <c r="A143" s="6">
        <v>5151</v>
      </c>
      <c r="B143" s="10" t="s">
        <v>156</v>
      </c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>
        <f t="shared" si="2"/>
        <v>0</v>
      </c>
    </row>
    <row r="144" spans="1:13" x14ac:dyDescent="0.25">
      <c r="A144" s="6">
        <v>5152</v>
      </c>
      <c r="B144" s="10" t="s">
        <v>157</v>
      </c>
      <c r="C144" s="8"/>
      <c r="D144" s="8"/>
      <c r="E144" s="8"/>
      <c r="F144" s="8"/>
      <c r="G144" s="8"/>
      <c r="H144" s="8">
        <v>5245</v>
      </c>
      <c r="I144" s="8"/>
      <c r="J144" s="8"/>
      <c r="K144" s="8">
        <v>1155</v>
      </c>
      <c r="L144" s="8"/>
      <c r="M144" s="8">
        <f t="shared" si="2"/>
        <v>6400</v>
      </c>
    </row>
    <row r="145" spans="1:13" x14ac:dyDescent="0.25">
      <c r="A145" s="6">
        <v>5155</v>
      </c>
      <c r="B145" s="10" t="s">
        <v>158</v>
      </c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>
        <f t="shared" si="2"/>
        <v>0</v>
      </c>
    </row>
    <row r="146" spans="1:13" x14ac:dyDescent="0.25">
      <c r="A146" s="6">
        <v>5157</v>
      </c>
      <c r="B146" s="10" t="s">
        <v>159</v>
      </c>
      <c r="C146" s="8"/>
      <c r="D146" s="8"/>
      <c r="E146" s="8"/>
      <c r="F146" s="8"/>
      <c r="G146" s="8"/>
      <c r="H146" s="8">
        <v>1000</v>
      </c>
      <c r="I146" s="8"/>
      <c r="J146" s="8"/>
      <c r="K146" s="8"/>
      <c r="L146" s="8"/>
      <c r="M146" s="8">
        <f t="shared" si="2"/>
        <v>1000</v>
      </c>
    </row>
    <row r="147" spans="1:13" x14ac:dyDescent="0.25">
      <c r="A147" s="6">
        <v>5199</v>
      </c>
      <c r="B147" s="10" t="s">
        <v>160</v>
      </c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>
        <f t="shared" si="2"/>
        <v>0</v>
      </c>
    </row>
    <row r="148" spans="1:13" x14ac:dyDescent="0.25">
      <c r="A148" s="6">
        <v>52</v>
      </c>
      <c r="B148" s="10" t="s">
        <v>161</v>
      </c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>
        <f t="shared" si="2"/>
        <v>0</v>
      </c>
    </row>
    <row r="149" spans="1:13" x14ac:dyDescent="0.25">
      <c r="A149" s="6">
        <v>5201</v>
      </c>
      <c r="B149" s="10" t="s">
        <v>162</v>
      </c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>
        <f t="shared" si="2"/>
        <v>0</v>
      </c>
    </row>
    <row r="150" spans="1:13" x14ac:dyDescent="0.25">
      <c r="A150" s="6">
        <v>5202</v>
      </c>
      <c r="B150" s="10" t="s">
        <v>163</v>
      </c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>
        <f t="shared" si="2"/>
        <v>0</v>
      </c>
    </row>
    <row r="151" spans="1:13" x14ac:dyDescent="0.25">
      <c r="A151" s="6">
        <v>5203</v>
      </c>
      <c r="B151" s="10" t="s">
        <v>164</v>
      </c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>
        <f t="shared" si="2"/>
        <v>0</v>
      </c>
    </row>
    <row r="152" spans="1:13" x14ac:dyDescent="0.25">
      <c r="A152" s="6">
        <v>5204</v>
      </c>
      <c r="B152" s="10" t="s">
        <v>165</v>
      </c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>
        <f t="shared" si="2"/>
        <v>0</v>
      </c>
    </row>
    <row r="153" spans="1:13" x14ac:dyDescent="0.25">
      <c r="A153" s="6">
        <v>5299</v>
      </c>
      <c r="B153" s="10" t="s">
        <v>166</v>
      </c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>
        <f t="shared" si="2"/>
        <v>0</v>
      </c>
    </row>
    <row r="154" spans="1:13" x14ac:dyDescent="0.25">
      <c r="A154" s="6">
        <v>6</v>
      </c>
      <c r="B154" s="10" t="s">
        <v>167</v>
      </c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>
        <f t="shared" si="2"/>
        <v>0</v>
      </c>
    </row>
    <row r="155" spans="1:13" ht="26.25" x14ac:dyDescent="0.25">
      <c r="A155" s="6">
        <v>61</v>
      </c>
      <c r="B155" s="10" t="s">
        <v>168</v>
      </c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>
        <f t="shared" si="2"/>
        <v>0</v>
      </c>
    </row>
    <row r="156" spans="1:13" x14ac:dyDescent="0.25">
      <c r="A156" s="6">
        <v>6101</v>
      </c>
      <c r="B156" s="10" t="s">
        <v>169</v>
      </c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>
        <f t="shared" si="2"/>
        <v>0</v>
      </c>
    </row>
    <row r="157" spans="1:13" x14ac:dyDescent="0.25">
      <c r="A157" s="6">
        <v>6102</v>
      </c>
      <c r="B157" s="10" t="s">
        <v>170</v>
      </c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>
        <f t="shared" si="2"/>
        <v>0</v>
      </c>
    </row>
    <row r="158" spans="1:13" ht="26.25" x14ac:dyDescent="0.25">
      <c r="A158" s="6">
        <v>6103</v>
      </c>
      <c r="B158" s="10" t="s">
        <v>171</v>
      </c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>
        <f t="shared" si="2"/>
        <v>0</v>
      </c>
    </row>
    <row r="159" spans="1:13" ht="26.25" x14ac:dyDescent="0.25">
      <c r="A159" s="6">
        <v>6104</v>
      </c>
      <c r="B159" s="10" t="s">
        <v>172</v>
      </c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>
        <f t="shared" si="2"/>
        <v>0</v>
      </c>
    </row>
    <row r="160" spans="1:13" x14ac:dyDescent="0.25">
      <c r="A160" s="6">
        <v>6105</v>
      </c>
      <c r="B160" s="10" t="s">
        <v>173</v>
      </c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>
        <f t="shared" si="2"/>
        <v>0</v>
      </c>
    </row>
    <row r="161" spans="1:13" x14ac:dyDescent="0.25">
      <c r="A161" s="6">
        <v>6106</v>
      </c>
      <c r="B161" s="10" t="s">
        <v>174</v>
      </c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>
        <f t="shared" si="2"/>
        <v>0</v>
      </c>
    </row>
    <row r="162" spans="1:13" x14ac:dyDescent="0.25">
      <c r="A162" s="6">
        <v>6107</v>
      </c>
      <c r="B162" s="10" t="s">
        <v>175</v>
      </c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>
        <f t="shared" si="2"/>
        <v>0</v>
      </c>
    </row>
    <row r="163" spans="1:13" x14ac:dyDescent="0.25">
      <c r="A163" s="6">
        <v>6108</v>
      </c>
      <c r="B163" s="10" t="s">
        <v>176</v>
      </c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>
        <f t="shared" si="2"/>
        <v>0</v>
      </c>
    </row>
    <row r="164" spans="1:13" x14ac:dyDescent="0.25">
      <c r="A164" s="6">
        <v>6109</v>
      </c>
      <c r="B164" s="10" t="s">
        <v>177</v>
      </c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>
        <f t="shared" si="2"/>
        <v>0</v>
      </c>
    </row>
    <row r="165" spans="1:13" x14ac:dyDescent="0.25">
      <c r="A165" s="6">
        <v>6110</v>
      </c>
      <c r="B165" s="10" t="s">
        <v>178</v>
      </c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>
        <f t="shared" si="2"/>
        <v>0</v>
      </c>
    </row>
    <row r="166" spans="1:13" x14ac:dyDescent="0.25">
      <c r="A166" s="6">
        <v>6111</v>
      </c>
      <c r="B166" s="10" t="s">
        <v>179</v>
      </c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>
        <f t="shared" si="2"/>
        <v>0</v>
      </c>
    </row>
    <row r="167" spans="1:13" ht="26.25" x14ac:dyDescent="0.25">
      <c r="A167" s="6">
        <v>6112</v>
      </c>
      <c r="B167" s="10" t="s">
        <v>180</v>
      </c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>
        <f t="shared" si="2"/>
        <v>0</v>
      </c>
    </row>
    <row r="168" spans="1:13" ht="26.25" x14ac:dyDescent="0.25">
      <c r="A168" s="6">
        <v>6113</v>
      </c>
      <c r="B168" s="10" t="s">
        <v>181</v>
      </c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>
        <f t="shared" si="2"/>
        <v>0</v>
      </c>
    </row>
    <row r="169" spans="1:13" ht="26.25" x14ac:dyDescent="0.25">
      <c r="A169" s="6">
        <v>6114</v>
      </c>
      <c r="B169" s="10" t="s">
        <v>182</v>
      </c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>
        <f t="shared" si="2"/>
        <v>0</v>
      </c>
    </row>
    <row r="170" spans="1:13" ht="26.25" x14ac:dyDescent="0.25">
      <c r="A170" s="6">
        <v>6115</v>
      </c>
      <c r="B170" s="10" t="s">
        <v>183</v>
      </c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>
        <f t="shared" si="2"/>
        <v>0</v>
      </c>
    </row>
    <row r="171" spans="1:13" ht="26.25" x14ac:dyDescent="0.25">
      <c r="A171" s="6">
        <v>6116</v>
      </c>
      <c r="B171" s="10" t="s">
        <v>184</v>
      </c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>
        <f t="shared" si="2"/>
        <v>0</v>
      </c>
    </row>
    <row r="172" spans="1:13" ht="26.25" x14ac:dyDescent="0.25">
      <c r="A172" s="6">
        <v>6117</v>
      </c>
      <c r="B172" s="10" t="s">
        <v>185</v>
      </c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>
        <f t="shared" si="2"/>
        <v>0</v>
      </c>
    </row>
    <row r="173" spans="1:13" x14ac:dyDescent="0.25">
      <c r="A173" s="6">
        <v>6118</v>
      </c>
      <c r="B173" s="10" t="s">
        <v>186</v>
      </c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>
        <f t="shared" si="2"/>
        <v>0</v>
      </c>
    </row>
    <row r="174" spans="1:13" x14ac:dyDescent="0.25">
      <c r="A174" s="6">
        <v>6119</v>
      </c>
      <c r="B174" s="10" t="s">
        <v>187</v>
      </c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>
        <f t="shared" si="2"/>
        <v>0</v>
      </c>
    </row>
    <row r="175" spans="1:13" x14ac:dyDescent="0.25">
      <c r="A175" s="6">
        <v>6120</v>
      </c>
      <c r="B175" s="10" t="s">
        <v>188</v>
      </c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>
        <f t="shared" si="2"/>
        <v>0</v>
      </c>
    </row>
    <row r="176" spans="1:13" x14ac:dyDescent="0.25">
      <c r="A176" s="6">
        <v>6121</v>
      </c>
      <c r="B176" s="10" t="s">
        <v>189</v>
      </c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>
        <f t="shared" si="2"/>
        <v>0</v>
      </c>
    </row>
    <row r="177" spans="1:13" x14ac:dyDescent="0.25">
      <c r="A177" s="6">
        <v>6122</v>
      </c>
      <c r="B177" s="10" t="s">
        <v>190</v>
      </c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>
        <f t="shared" si="2"/>
        <v>0</v>
      </c>
    </row>
    <row r="178" spans="1:13" x14ac:dyDescent="0.25">
      <c r="A178" s="6">
        <v>6123</v>
      </c>
      <c r="B178" s="10" t="s">
        <v>191</v>
      </c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>
        <f t="shared" si="2"/>
        <v>0</v>
      </c>
    </row>
    <row r="179" spans="1:13" x14ac:dyDescent="0.25">
      <c r="A179" s="6">
        <v>6124</v>
      </c>
      <c r="B179" s="10" t="s">
        <v>192</v>
      </c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>
        <f t="shared" si="2"/>
        <v>0</v>
      </c>
    </row>
    <row r="180" spans="1:13" ht="26.25" x14ac:dyDescent="0.25">
      <c r="A180" s="6">
        <v>6199</v>
      </c>
      <c r="B180" s="10" t="s">
        <v>193</v>
      </c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>
        <f t="shared" si="2"/>
        <v>0</v>
      </c>
    </row>
    <row r="181" spans="1:13" x14ac:dyDescent="0.25">
      <c r="A181" s="6">
        <v>62</v>
      </c>
      <c r="B181" s="10" t="s">
        <v>194</v>
      </c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>
        <f t="shared" si="2"/>
        <v>0</v>
      </c>
    </row>
    <row r="182" spans="1:13" x14ac:dyDescent="0.25">
      <c r="A182" s="6">
        <v>6201</v>
      </c>
      <c r="B182" s="10" t="s">
        <v>195</v>
      </c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>
        <f t="shared" si="2"/>
        <v>0</v>
      </c>
    </row>
    <row r="183" spans="1:13" x14ac:dyDescent="0.25">
      <c r="A183" s="6">
        <v>6204</v>
      </c>
      <c r="B183" s="10" t="s">
        <v>196</v>
      </c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>
        <f t="shared" si="2"/>
        <v>0</v>
      </c>
    </row>
    <row r="184" spans="1:13" x14ac:dyDescent="0.25">
      <c r="A184" s="6">
        <v>6206</v>
      </c>
      <c r="B184" s="10" t="s">
        <v>197</v>
      </c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>
        <f t="shared" si="2"/>
        <v>0</v>
      </c>
    </row>
    <row r="185" spans="1:13" ht="26.25" x14ac:dyDescent="0.25">
      <c r="A185" s="6">
        <v>6207</v>
      </c>
      <c r="B185" s="10" t="s">
        <v>198</v>
      </c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>
        <f t="shared" si="2"/>
        <v>0</v>
      </c>
    </row>
    <row r="186" spans="1:13" x14ac:dyDescent="0.25">
      <c r="A186" s="6">
        <v>6208</v>
      </c>
      <c r="B186" s="10" t="s">
        <v>199</v>
      </c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>
        <f t="shared" si="2"/>
        <v>0</v>
      </c>
    </row>
    <row r="187" spans="1:13" x14ac:dyDescent="0.25">
      <c r="A187" s="6">
        <v>7</v>
      </c>
      <c r="B187" s="10" t="s">
        <v>200</v>
      </c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>
        <f t="shared" si="2"/>
        <v>0</v>
      </c>
    </row>
    <row r="188" spans="1:13" x14ac:dyDescent="0.25">
      <c r="A188" s="6">
        <v>7100</v>
      </c>
      <c r="B188" s="10" t="s">
        <v>201</v>
      </c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>
        <f t="shared" si="2"/>
        <v>0</v>
      </c>
    </row>
    <row r="189" spans="1:13" x14ac:dyDescent="0.25">
      <c r="A189" s="6">
        <v>7200</v>
      </c>
      <c r="B189" s="10" t="s">
        <v>202</v>
      </c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>
        <f t="shared" si="2"/>
        <v>0</v>
      </c>
    </row>
    <row r="190" spans="1:13" x14ac:dyDescent="0.25">
      <c r="A190" s="6">
        <v>7300</v>
      </c>
      <c r="B190" s="10" t="s">
        <v>203</v>
      </c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>
        <f t="shared" si="2"/>
        <v>0</v>
      </c>
    </row>
    <row r="191" spans="1:13" x14ac:dyDescent="0.25">
      <c r="A191" s="6">
        <v>7350</v>
      </c>
      <c r="B191" s="10" t="s">
        <v>204</v>
      </c>
      <c r="C191" s="8"/>
      <c r="D191" s="8"/>
      <c r="E191" s="8"/>
      <c r="F191" s="8"/>
      <c r="G191" s="8"/>
      <c r="H191" s="8"/>
      <c r="I191" s="8"/>
      <c r="J191" s="8"/>
      <c r="K191" s="8">
        <v>10000</v>
      </c>
      <c r="L191" s="8"/>
      <c r="M191" s="8">
        <f t="shared" si="2"/>
        <v>10000</v>
      </c>
    </row>
    <row r="192" spans="1:13" x14ac:dyDescent="0.25">
      <c r="A192" s="6">
        <v>74</v>
      </c>
      <c r="B192" s="10" t="s">
        <v>205</v>
      </c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>
        <f t="shared" si="2"/>
        <v>0</v>
      </c>
    </row>
    <row r="193" spans="1:13" x14ac:dyDescent="0.25">
      <c r="A193" s="6">
        <v>7401</v>
      </c>
      <c r="B193" s="10" t="s">
        <v>206</v>
      </c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>
        <f t="shared" si="2"/>
        <v>0</v>
      </c>
    </row>
    <row r="194" spans="1:13" x14ac:dyDescent="0.25">
      <c r="A194" s="6">
        <v>7402</v>
      </c>
      <c r="B194" s="10" t="s">
        <v>207</v>
      </c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>
        <f t="shared" si="2"/>
        <v>0</v>
      </c>
    </row>
    <row r="195" spans="1:13" x14ac:dyDescent="0.25">
      <c r="A195" s="6">
        <v>7403</v>
      </c>
      <c r="B195" s="10" t="s">
        <v>208</v>
      </c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>
        <f t="shared" si="2"/>
        <v>0</v>
      </c>
    </row>
    <row r="196" spans="1:13" x14ac:dyDescent="0.25">
      <c r="A196" s="6">
        <v>7404</v>
      </c>
      <c r="B196" s="10" t="s">
        <v>209</v>
      </c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>
        <f t="shared" si="2"/>
        <v>0</v>
      </c>
    </row>
    <row r="197" spans="1:13" x14ac:dyDescent="0.25">
      <c r="A197" s="6">
        <v>7405</v>
      </c>
      <c r="B197" s="10" t="s">
        <v>210</v>
      </c>
      <c r="C197" s="8"/>
      <c r="D197" s="8"/>
      <c r="E197" s="8"/>
      <c r="F197" s="8"/>
      <c r="G197" s="8"/>
      <c r="H197" s="8"/>
      <c r="I197" s="8"/>
      <c r="J197" s="8"/>
      <c r="K197" s="8">
        <v>6000</v>
      </c>
      <c r="L197" s="8"/>
      <c r="M197" s="8">
        <f t="shared" si="2"/>
        <v>6000</v>
      </c>
    </row>
    <row r="198" spans="1:13" x14ac:dyDescent="0.25">
      <c r="A198" s="6">
        <v>7406</v>
      </c>
      <c r="B198" s="10" t="s">
        <v>211</v>
      </c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>
        <f t="shared" si="2"/>
        <v>0</v>
      </c>
    </row>
    <row r="199" spans="1:13" x14ac:dyDescent="0.25">
      <c r="A199" s="6">
        <v>7407</v>
      </c>
      <c r="B199" s="10" t="s">
        <v>212</v>
      </c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>
        <f t="shared" si="2"/>
        <v>0</v>
      </c>
    </row>
    <row r="200" spans="1:13" x14ac:dyDescent="0.25">
      <c r="A200" s="6">
        <v>7500</v>
      </c>
      <c r="B200" s="10" t="s">
        <v>213</v>
      </c>
      <c r="C200" s="8"/>
      <c r="D200" s="8"/>
      <c r="E200" s="8"/>
      <c r="F200" s="8"/>
      <c r="G200" s="8"/>
      <c r="H200" s="8"/>
      <c r="I200" s="8"/>
      <c r="J200" s="8"/>
      <c r="K200" s="8">
        <v>1180000</v>
      </c>
      <c r="L200" s="8"/>
      <c r="M200" s="8">
        <f t="shared" si="2"/>
        <v>1180000</v>
      </c>
    </row>
    <row r="201" spans="1:13" x14ac:dyDescent="0.25">
      <c r="A201" s="6">
        <v>8</v>
      </c>
      <c r="B201" s="10" t="s">
        <v>214</v>
      </c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8">
        <f t="shared" si="2"/>
        <v>0</v>
      </c>
    </row>
    <row r="202" spans="1:13" x14ac:dyDescent="0.25">
      <c r="A202" s="6">
        <v>8100</v>
      </c>
      <c r="B202" s="10" t="s">
        <v>215</v>
      </c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8">
        <f t="shared" si="2"/>
        <v>0</v>
      </c>
    </row>
    <row r="203" spans="1:13" x14ac:dyDescent="0.25">
      <c r="A203" s="6">
        <v>8200</v>
      </c>
      <c r="B203" s="10" t="s">
        <v>216</v>
      </c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8">
        <f t="shared" si="2"/>
        <v>0</v>
      </c>
    </row>
    <row r="204" spans="1:13" ht="26.25" x14ac:dyDescent="0.25">
      <c r="A204" s="6">
        <v>9997</v>
      </c>
      <c r="B204" s="10" t="s">
        <v>217</v>
      </c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8">
        <f t="shared" si="2"/>
        <v>0</v>
      </c>
    </row>
    <row r="205" spans="1:13" ht="26.25" x14ac:dyDescent="0.25">
      <c r="A205" s="6">
        <v>9998</v>
      </c>
      <c r="B205" s="10" t="s">
        <v>218</v>
      </c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8">
        <f t="shared" si="2"/>
        <v>0</v>
      </c>
    </row>
    <row r="206" spans="1:13" ht="26.25" x14ac:dyDescent="0.25">
      <c r="A206" s="6">
        <v>9999</v>
      </c>
      <c r="B206" s="10" t="s">
        <v>219</v>
      </c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 x14ac:dyDescent="0.25">
      <c r="A207" s="6"/>
      <c r="B207" s="7"/>
      <c r="C207" s="11">
        <f t="shared" ref="C207:L207" si="3">SUM(C13:C206)</f>
        <v>1548890</v>
      </c>
      <c r="D207" s="11">
        <f t="shared" si="3"/>
        <v>1094878</v>
      </c>
      <c r="E207" s="11">
        <f t="shared" si="3"/>
        <v>704298</v>
      </c>
      <c r="F207" s="11">
        <f t="shared" si="3"/>
        <v>363320</v>
      </c>
      <c r="G207" s="11">
        <f t="shared" si="3"/>
        <v>158864</v>
      </c>
      <c r="H207" s="11">
        <f t="shared" si="3"/>
        <v>1994424</v>
      </c>
      <c r="I207" s="11">
        <f t="shared" si="3"/>
        <v>0</v>
      </c>
      <c r="J207" s="11">
        <f t="shared" si="3"/>
        <v>0</v>
      </c>
      <c r="K207" s="11">
        <f t="shared" si="3"/>
        <v>2139326</v>
      </c>
      <c r="L207" s="11">
        <f t="shared" si="3"/>
        <v>0</v>
      </c>
      <c r="M207" s="12">
        <f>SUM(M13:M206)</f>
        <v>8004000</v>
      </c>
    </row>
    <row r="208" spans="1:13" x14ac:dyDescent="0.25">
      <c r="A208" s="2"/>
    </row>
    <row r="209" spans="1:1" x14ac:dyDescent="0.25">
      <c r="A209" s="2"/>
    </row>
    <row r="210" spans="1:1" x14ac:dyDescent="0.25">
      <c r="A210" s="1"/>
    </row>
    <row r="211" spans="1:1" x14ac:dyDescent="0.25">
      <c r="A211" s="1"/>
    </row>
    <row r="212" spans="1:1" x14ac:dyDescent="0.25">
      <c r="A212" s="2"/>
    </row>
    <row r="213" spans="1:1" x14ac:dyDescent="0.25">
      <c r="A213" s="2"/>
    </row>
    <row r="214" spans="1:1" x14ac:dyDescent="0.25">
      <c r="A214" s="1"/>
    </row>
    <row r="215" spans="1:1" x14ac:dyDescent="0.25">
      <c r="A215" s="2"/>
    </row>
    <row r="216" spans="1:1" x14ac:dyDescent="0.25">
      <c r="A216" s="1"/>
    </row>
    <row r="217" spans="1:1" x14ac:dyDescent="0.25">
      <c r="A217" s="1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1"/>
    </row>
    <row r="223" spans="1:1" x14ac:dyDescent="0.25">
      <c r="A223" s="2"/>
    </row>
    <row r="224" spans="1:1" x14ac:dyDescent="0.25">
      <c r="A224" s="1"/>
    </row>
    <row r="225" spans="1:1" x14ac:dyDescent="0.25">
      <c r="A225" s="1"/>
    </row>
    <row r="226" spans="1:1" x14ac:dyDescent="0.25">
      <c r="A226" s="2"/>
    </row>
    <row r="227" spans="1:1" x14ac:dyDescent="0.25">
      <c r="A227" s="1"/>
    </row>
    <row r="228" spans="1:1" x14ac:dyDescent="0.25">
      <c r="A228" s="2" t="s">
        <v>0</v>
      </c>
    </row>
    <row r="229" spans="1:1" x14ac:dyDescent="0.25">
      <c r="A229" s="2" t="s">
        <v>1</v>
      </c>
    </row>
    <row r="230" spans="1:1" x14ac:dyDescent="0.25">
      <c r="A230" s="2" t="s">
        <v>2</v>
      </c>
    </row>
    <row r="231" spans="1:1" x14ac:dyDescent="0.25">
      <c r="A231" s="1"/>
    </row>
    <row r="232" spans="1:1" x14ac:dyDescent="0.25">
      <c r="A232" s="2" t="s">
        <v>0</v>
      </c>
    </row>
  </sheetData>
  <mergeCells count="6">
    <mergeCell ref="C1:L1"/>
    <mergeCell ref="C2:L2"/>
    <mergeCell ref="A3:A10"/>
    <mergeCell ref="B3:B10"/>
    <mergeCell ref="M3:M10"/>
    <mergeCell ref="A1:B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Company>Olidata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 Baldi</dc:creator>
  <cp:lastModifiedBy>Ida Baldi</cp:lastModifiedBy>
  <cp:lastPrinted>2020-01-16T17:28:34Z</cp:lastPrinted>
  <dcterms:created xsi:type="dcterms:W3CDTF">2019-12-18T11:07:11Z</dcterms:created>
  <dcterms:modified xsi:type="dcterms:W3CDTF">2020-01-16T17:28:59Z</dcterms:modified>
</cp:coreProperties>
</file>