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2995" windowHeight="11055"/>
  </bookViews>
  <sheets>
    <sheet name="Foglio2" sheetId="1" r:id="rId1"/>
  </sheets>
  <calcPr calcId="145621"/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69" i="1" s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C69" i="1"/>
  <c r="D69" i="1"/>
  <c r="E69" i="1"/>
  <c r="F69" i="1"/>
  <c r="G69" i="1"/>
  <c r="H69" i="1"/>
  <c r="I69" i="1"/>
  <c r="J69" i="1"/>
  <c r="K69" i="1"/>
  <c r="L69" i="1"/>
</calcChain>
</file>

<file path=xl/sharedStrings.xml><?xml version="1.0" encoding="utf-8"?>
<sst xmlns="http://schemas.openxmlformats.org/spreadsheetml/2006/main" count="119" uniqueCount="94">
  <si>
    <t>+---------------------------------------------------------------------------+</t>
  </si>
  <si>
    <t>Ora corrente del sistema: 09-MAG-2022 15:17:58</t>
  </si>
  <si>
    <t>Richiesta concorrente completata regolarmente</t>
  </si>
  <si>
    <t>Terminata l'esecuzione delle opzioni di completamento della richiesta.</t>
  </si>
  <si>
    <t>+--------------------------------------+</t>
  </si>
  <si>
    <t xml:space="preserve">                Stampante : noprint </t>
  </si>
  <si>
    <t xml:space="preserve">          Numero di copie : 0   </t>
  </si>
  <si>
    <t xml:space="preserve">             ID Richiesta : 14883654    </t>
  </si>
  <si>
    <t>Stampa del file di output...</t>
  </si>
  <si>
    <t>+------------- 1) PRINT   -------------+</t>
  </si>
  <si>
    <t>Esecuzione opzioni di completamento richiesta...</t>
  </si>
  <si>
    <t>Fine dei messaggi di log da FND_FILE</t>
  </si>
  <si>
    <t>totali</t>
  </si>
  <si>
    <t>Altre operazioni finanziarie</t>
  </si>
  <si>
    <t>Costituzione di fondi per il servizio economato in contanti</t>
  </si>
  <si>
    <t>Hardware</t>
  </si>
  <si>
    <t>Mobili e arredi</t>
  </si>
  <si>
    <t>Impianti e macchinari</t>
  </si>
  <si>
    <t>Fabbricati</t>
  </si>
  <si>
    <t xml:space="preserve">Ritenute previdenziali ed assistenziali a carico degli organi istituzionali </t>
  </si>
  <si>
    <t>Contributi previdenziali e assistenziali su indennità a organi istituzionali e altri compensi</t>
  </si>
  <si>
    <t xml:space="preserve">Ritenute erariali su indennità a organi istituzionali e altri compensi </t>
  </si>
  <si>
    <t>Commissioni e Comitati</t>
  </si>
  <si>
    <t>Indennità e rimborso spese  per il Nucleo di valutazione</t>
  </si>
  <si>
    <t>Indennità e rimborso spese  per il Collegio dei revisori</t>
  </si>
  <si>
    <t>Indennità e rimborso spese   per il Presidente</t>
  </si>
  <si>
    <t>Altri tributi</t>
  </si>
  <si>
    <t>ICI</t>
  </si>
  <si>
    <t>I.V.A.</t>
  </si>
  <si>
    <t>IRES</t>
  </si>
  <si>
    <t>IRAP</t>
  </si>
  <si>
    <t>Locazioni</t>
  </si>
  <si>
    <t>Noleggi</t>
  </si>
  <si>
    <t>Restituzione diritti di segreteria</t>
  </si>
  <si>
    <t>Rimborso diritto annuale</t>
  </si>
  <si>
    <t>Altri contributi e trasferimenti  ordinari a imprese</t>
  </si>
  <si>
    <t>Contributi e trasferimenti correnti  a altre Amministrazioni Pubbliche locali</t>
  </si>
  <si>
    <t>Contributi e trasferimenti correnti  a Università</t>
  </si>
  <si>
    <t>Altri contributi e trasferimenti correnti  ad Unioni regionali  delle Camere di commercio</t>
  </si>
  <si>
    <t>Altri contributi e trasferimenti correnti a Unioncamere</t>
  </si>
  <si>
    <t>Contributi e trasferimenti correnti a Unioncamere per il fondo perequativo</t>
  </si>
  <si>
    <t>Contributi e trasferimenti correnti  a comuni</t>
  </si>
  <si>
    <t>Acquisto di beni e servizi derivate da sopravvenienze passive</t>
  </si>
  <si>
    <t>Altre spese per acquisto di servizi</t>
  </si>
  <si>
    <t>Acquisto di beni e servizi per spese di rappresentanza</t>
  </si>
  <si>
    <t>Spese legali</t>
  </si>
  <si>
    <t>Altre spese di manutenzione ordinaria e riparazioni</t>
  </si>
  <si>
    <t>Assistenza informatica e manutenzione software</t>
  </si>
  <si>
    <t>Assicurazioni</t>
  </si>
  <si>
    <t>Spese postali e di recapito</t>
  </si>
  <si>
    <t>Acquisto di servizi per  la riscossione delle entrate</t>
  </si>
  <si>
    <t>Riscaldamento e condizionamento</t>
  </si>
  <si>
    <t>Utenze e canoni per energia elettrica, acqua e gas</t>
  </si>
  <si>
    <t>Utenze e canoni per telefonia e reti di trasmissione</t>
  </si>
  <si>
    <t>Buoni pasto  e mensa per il personale dipendente</t>
  </si>
  <si>
    <t>Servizi ausiliari,  spese di pulizia e servizi di vigilanza</t>
  </si>
  <si>
    <t>Studi, consulenze,  indagini  e ricerche di mercato</t>
  </si>
  <si>
    <t>Corsi di formazione per il proprio personale</t>
  </si>
  <si>
    <t>Altri materiali di consumo</t>
  </si>
  <si>
    <t>Cancelleria e materiale informatico e tecnico</t>
  </si>
  <si>
    <t>Altri oneri per il personale</t>
  </si>
  <si>
    <t>TFR a carico direttamente  dell'Ente</t>
  </si>
  <si>
    <t>Trattamento di missione e rimborsi spese viaggi</t>
  </si>
  <si>
    <t>Contributi obbligatori per il personale</t>
  </si>
  <si>
    <t>Altre ritenute al personale per conto di terzi</t>
  </si>
  <si>
    <t>Ritenute erariali a carico del personale</t>
  </si>
  <si>
    <t>Ritenute previdenziali e assistenziali al personale</t>
  </si>
  <si>
    <t>Arretrati di anni precedenti</t>
  </si>
  <si>
    <t>Rimborsi spese per personale distaccato/comandato</t>
  </si>
  <si>
    <t>Competenze fisse e accessorie a favore del personale</t>
  </si>
  <si>
    <t>Servizi generali</t>
  </si>
  <si>
    <t>Organi esecutivi e legislativi, attività finanziari e fiscali e affari esteri</t>
  </si>
  <si>
    <t>Affari generali economici, commerciali e del lavoro</t>
  </si>
  <si>
    <t>SERVIZI GENERALI DELLE PUBBLICHE AMMNISTRAZIONI</t>
  </si>
  <si>
    <t>AFFARI ECONOMICI</t>
  </si>
  <si>
    <t>Debiti da finanziamento dell'amministrazione</t>
  </si>
  <si>
    <t>Servizi per conto terzi e partite di giro</t>
  </si>
  <si>
    <t>Fondi di riserva e speciali</t>
  </si>
  <si>
    <t>Fondi da assegnare</t>
  </si>
  <si>
    <t>Servizi e affari generali per le amministrazioni di competenza</t>
  </si>
  <si>
    <t>Indirizzo politico</t>
  </si>
  <si>
    <t>Sostegno all'internazionalizzazione delle imprese e promozione del made in Italy</t>
  </si>
  <si>
    <t>Vigilanza sui mercati e sui prodotti, promozione della concorrenza e tutela dei consumatori</t>
  </si>
  <si>
    <t>Promozione e attuazione di politiche di sviluppo, competitività e innovazione, di responsabilità sociale d'impresa e movimento cooperativo</t>
  </si>
  <si>
    <t>Fondi da ripartire</t>
  </si>
  <si>
    <t>Servizi istituzionali e generali delle amministrazioni pubbliche</t>
  </si>
  <si>
    <t>Commercio internazionale ed internazionalizzazione del sistema produttivo</t>
  </si>
  <si>
    <t>Regolazione dei mercati</t>
  </si>
  <si>
    <t>Competitività e sviluppo delle imprese</t>
  </si>
  <si>
    <t>totale</t>
  </si>
  <si>
    <t>DESCRIZIONE VOCE</t>
  </si>
  <si>
    <t>Codice gestionale</t>
  </si>
  <si>
    <t>USCITE</t>
  </si>
  <si>
    <t>CONTO CONSUNTIVO IN TERMINI DI CASSA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</si>
</sst>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8"/>
      <color theme="1"/>
      <name val="Calibri"/>
      <family val="2"/>
      <scheme val="minor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/>
    <xf numFmtId="43" fontId="0" fillId="0" borderId="1" xfId="1" applyFont="1" applyBorder="1"/>
    <xf numFmtId="0" fontId="0" fillId="0" borderId="1" xfId="0" applyFill="1" applyBorder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0" fillId="0" borderId="3" xfId="0" applyBorder="1"/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zoomScale="75" zoomScaleNormal="75" workbookViewId="0">
      <selection activeCell="B80" sqref="B80"/>
    </sheetView>
  </sheetViews>
  <sheetFormatPr defaultRowHeight="15" x14ac:dyDescent="0.25"/>
  <cols>
    <col min="2" max="2" width="51.28515625" customWidth="1"/>
    <col min="3" max="3" width="26" customWidth="1"/>
    <col min="4" max="4" width="20.28515625" customWidth="1"/>
    <col min="5" max="5" width="19.28515625" customWidth="1"/>
    <col min="6" max="6" width="19.140625" customWidth="1"/>
    <col min="7" max="7" width="18.140625" customWidth="1"/>
    <col min="8" max="8" width="17.42578125" customWidth="1"/>
    <col min="9" max="9" width="18" customWidth="1"/>
    <col min="10" max="10" width="17.85546875" customWidth="1"/>
    <col min="11" max="11" width="19.42578125" customWidth="1"/>
    <col min="12" max="12" width="19" customWidth="1"/>
    <col min="13" max="13" width="25.42578125" customWidth="1"/>
  </cols>
  <sheetData>
    <row r="1" spans="1:15" ht="59.25" customHeight="1" x14ac:dyDescent="0.25">
      <c r="A1" s="22" t="s">
        <v>93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5" ht="30.75" customHeight="1" x14ac:dyDescent="0.25">
      <c r="A2" s="20" t="s">
        <v>92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5" x14ac:dyDescent="0.25">
      <c r="A3" s="19" t="s">
        <v>91</v>
      </c>
      <c r="B3" s="18" t="s">
        <v>90</v>
      </c>
      <c r="C3" s="17">
        <v>11</v>
      </c>
      <c r="D3" s="6">
        <v>12</v>
      </c>
      <c r="E3" s="6">
        <v>12</v>
      </c>
      <c r="F3" s="6">
        <v>16</v>
      </c>
      <c r="G3" s="6">
        <v>32</v>
      </c>
      <c r="H3" s="6">
        <v>32</v>
      </c>
      <c r="I3" s="6">
        <v>33</v>
      </c>
      <c r="J3" s="6">
        <v>33</v>
      </c>
      <c r="K3" s="6">
        <v>90</v>
      </c>
      <c r="L3" s="6">
        <v>91</v>
      </c>
      <c r="M3" s="16" t="s">
        <v>89</v>
      </c>
    </row>
    <row r="4" spans="1:15" ht="75" x14ac:dyDescent="0.25">
      <c r="A4" s="14"/>
      <c r="B4" s="13"/>
      <c r="C4" s="12" t="s">
        <v>88</v>
      </c>
      <c r="D4" s="11" t="s">
        <v>87</v>
      </c>
      <c r="E4" s="11" t="s">
        <v>87</v>
      </c>
      <c r="F4" s="11" t="s">
        <v>86</v>
      </c>
      <c r="G4" s="11" t="s">
        <v>85</v>
      </c>
      <c r="H4" s="11" t="s">
        <v>85</v>
      </c>
      <c r="I4" s="11" t="s">
        <v>84</v>
      </c>
      <c r="J4" s="6" t="s">
        <v>84</v>
      </c>
      <c r="K4" s="6" t="s">
        <v>76</v>
      </c>
      <c r="L4" s="11" t="s">
        <v>75</v>
      </c>
      <c r="M4" s="15"/>
    </row>
    <row r="5" spans="1:15" x14ac:dyDescent="0.25">
      <c r="A5" s="14"/>
      <c r="B5" s="13"/>
      <c r="C5" s="12">
        <v>5</v>
      </c>
      <c r="D5" s="11">
        <v>4</v>
      </c>
      <c r="E5" s="11">
        <v>4</v>
      </c>
      <c r="F5" s="11">
        <v>5</v>
      </c>
      <c r="G5" s="11">
        <v>2</v>
      </c>
      <c r="H5" s="11">
        <v>3</v>
      </c>
      <c r="I5" s="6">
        <v>1</v>
      </c>
      <c r="J5" s="6">
        <v>2</v>
      </c>
      <c r="K5" s="6">
        <v>1</v>
      </c>
      <c r="L5" s="6">
        <v>1</v>
      </c>
      <c r="M5" s="15"/>
    </row>
    <row r="6" spans="1:15" ht="105" x14ac:dyDescent="0.25">
      <c r="A6" s="14"/>
      <c r="B6" s="13"/>
      <c r="C6" s="12" t="s">
        <v>83</v>
      </c>
      <c r="D6" s="11" t="s">
        <v>82</v>
      </c>
      <c r="E6" s="11" t="s">
        <v>82</v>
      </c>
      <c r="F6" s="11" t="s">
        <v>81</v>
      </c>
      <c r="G6" s="11" t="s">
        <v>80</v>
      </c>
      <c r="H6" s="11" t="s">
        <v>79</v>
      </c>
      <c r="I6" s="11" t="s">
        <v>78</v>
      </c>
      <c r="J6" s="11" t="s">
        <v>77</v>
      </c>
      <c r="K6" s="11" t="s">
        <v>76</v>
      </c>
      <c r="L6" s="11" t="s">
        <v>75</v>
      </c>
      <c r="M6" s="15"/>
    </row>
    <row r="7" spans="1:15" x14ac:dyDescent="0.25">
      <c r="A7" s="14"/>
      <c r="B7" s="13"/>
      <c r="C7" s="12">
        <v>4</v>
      </c>
      <c r="D7" s="11">
        <v>1</v>
      </c>
      <c r="E7" s="11">
        <v>4</v>
      </c>
      <c r="F7" s="11">
        <v>4</v>
      </c>
      <c r="G7" s="11">
        <v>1</v>
      </c>
      <c r="H7" s="11">
        <v>1</v>
      </c>
      <c r="I7" s="6">
        <v>1</v>
      </c>
      <c r="J7" s="6">
        <v>1</v>
      </c>
      <c r="K7" s="6">
        <v>1</v>
      </c>
      <c r="L7" s="6">
        <v>1</v>
      </c>
      <c r="M7" s="15"/>
    </row>
    <row r="8" spans="1:15" ht="45" x14ac:dyDescent="0.25">
      <c r="A8" s="14"/>
      <c r="B8" s="13"/>
      <c r="C8" s="12" t="s">
        <v>74</v>
      </c>
      <c r="D8" s="11" t="s">
        <v>73</v>
      </c>
      <c r="E8" s="11" t="s">
        <v>74</v>
      </c>
      <c r="F8" s="11" t="s">
        <v>74</v>
      </c>
      <c r="G8" s="11" t="s">
        <v>73</v>
      </c>
      <c r="H8" s="11" t="s">
        <v>73</v>
      </c>
      <c r="I8" s="11" t="s">
        <v>73</v>
      </c>
      <c r="J8" s="11" t="s">
        <v>73</v>
      </c>
      <c r="K8" s="11" t="s">
        <v>73</v>
      </c>
      <c r="L8" s="11" t="s">
        <v>73</v>
      </c>
      <c r="M8" s="15"/>
    </row>
    <row r="9" spans="1:15" x14ac:dyDescent="0.25">
      <c r="A9" s="14"/>
      <c r="B9" s="13"/>
      <c r="C9" s="12">
        <v>1</v>
      </c>
      <c r="D9" s="11">
        <v>3</v>
      </c>
      <c r="E9" s="11">
        <v>1</v>
      </c>
      <c r="F9" s="11">
        <v>1</v>
      </c>
      <c r="G9" s="11">
        <v>1</v>
      </c>
      <c r="H9" s="11">
        <v>3</v>
      </c>
      <c r="I9" s="6">
        <v>1</v>
      </c>
      <c r="J9" s="6">
        <v>3</v>
      </c>
      <c r="K9" s="6">
        <v>3</v>
      </c>
      <c r="L9" s="6">
        <v>3</v>
      </c>
      <c r="M9" s="15"/>
    </row>
    <row r="10" spans="1:15" ht="60" x14ac:dyDescent="0.25">
      <c r="A10" s="14"/>
      <c r="B10" s="13"/>
      <c r="C10" s="12" t="s">
        <v>72</v>
      </c>
      <c r="D10" s="11" t="s">
        <v>70</v>
      </c>
      <c r="E10" s="11" t="s">
        <v>72</v>
      </c>
      <c r="F10" s="11" t="s">
        <v>72</v>
      </c>
      <c r="G10" s="11" t="s">
        <v>71</v>
      </c>
      <c r="H10" s="11" t="s">
        <v>70</v>
      </c>
      <c r="I10" s="11" t="s">
        <v>71</v>
      </c>
      <c r="J10" s="11" t="s">
        <v>70</v>
      </c>
      <c r="K10" s="11" t="s">
        <v>70</v>
      </c>
      <c r="L10" s="11" t="s">
        <v>70</v>
      </c>
      <c r="M10" s="10"/>
    </row>
    <row r="11" spans="1:15" x14ac:dyDescent="0.25">
      <c r="A11" s="9"/>
      <c r="B11" s="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5">
      <c r="A12" s="7">
        <v>1101</v>
      </c>
      <c r="B12" s="6" t="s">
        <v>69</v>
      </c>
      <c r="C12" s="4">
        <v>254085.04</v>
      </c>
      <c r="D12" s="4">
        <v>368423.31</v>
      </c>
      <c r="E12" s="4">
        <v>177859.52</v>
      </c>
      <c r="F12" s="4">
        <v>12704.27</v>
      </c>
      <c r="G12" s="4">
        <v>38112.76</v>
      </c>
      <c r="H12" s="4">
        <v>419240.31</v>
      </c>
      <c r="I12" s="4"/>
      <c r="J12" s="4"/>
      <c r="K12" s="4"/>
      <c r="L12" s="4"/>
      <c r="M12" s="4">
        <f>SUM(C12:L12)</f>
        <v>1270425.21</v>
      </c>
      <c r="N12" s="3"/>
      <c r="O12" s="3"/>
    </row>
    <row r="13" spans="1:15" x14ac:dyDescent="0.25">
      <c r="A13" s="7">
        <v>1102</v>
      </c>
      <c r="B13" s="6" t="s">
        <v>68</v>
      </c>
      <c r="C13" s="4"/>
      <c r="D13" s="4"/>
      <c r="E13" s="4"/>
      <c r="F13" s="4"/>
      <c r="G13" s="4"/>
      <c r="H13" s="4">
        <v>5820.65</v>
      </c>
      <c r="I13" s="4"/>
      <c r="J13" s="4"/>
      <c r="K13" s="4"/>
      <c r="L13" s="4"/>
      <c r="M13" s="4">
        <f>SUM(C13:L13)</f>
        <v>5820.65</v>
      </c>
      <c r="N13" s="3"/>
      <c r="O13" s="3"/>
    </row>
    <row r="14" spans="1:15" x14ac:dyDescent="0.25">
      <c r="A14" s="7">
        <v>1103</v>
      </c>
      <c r="B14" s="6" t="s">
        <v>67</v>
      </c>
      <c r="C14" s="4">
        <v>2607.65</v>
      </c>
      <c r="D14" s="4">
        <v>3781.1</v>
      </c>
      <c r="E14" s="4">
        <v>1825.36</v>
      </c>
      <c r="F14" s="4">
        <v>130.38</v>
      </c>
      <c r="G14" s="4">
        <v>391.15</v>
      </c>
      <c r="H14" s="4">
        <v>4302.63</v>
      </c>
      <c r="I14" s="4"/>
      <c r="J14" s="4"/>
      <c r="K14" s="4"/>
      <c r="L14" s="4"/>
      <c r="M14" s="4">
        <f>SUM(C14:L14)</f>
        <v>13038.27</v>
      </c>
      <c r="N14" s="3"/>
      <c r="O14" s="3"/>
    </row>
    <row r="15" spans="1:15" x14ac:dyDescent="0.25">
      <c r="A15" s="7">
        <v>1201</v>
      </c>
      <c r="B15" s="6" t="s">
        <v>66</v>
      </c>
      <c r="C15" s="4">
        <v>-269.08999999999997</v>
      </c>
      <c r="D15" s="4">
        <v>-390.18</v>
      </c>
      <c r="E15" s="4">
        <v>-188.36</v>
      </c>
      <c r="F15" s="4">
        <v>-13.45</v>
      </c>
      <c r="G15" s="4">
        <v>-40.36</v>
      </c>
      <c r="H15" s="4">
        <v>-444</v>
      </c>
      <c r="I15" s="4"/>
      <c r="J15" s="4"/>
      <c r="K15" s="4">
        <v>173333.52</v>
      </c>
      <c r="L15" s="4"/>
      <c r="M15" s="4">
        <f>SUM(C15:L15)</f>
        <v>171988.08</v>
      </c>
      <c r="N15" s="3"/>
      <c r="O15" s="3"/>
    </row>
    <row r="16" spans="1:15" x14ac:dyDescent="0.25">
      <c r="A16" s="7">
        <v>1202</v>
      </c>
      <c r="B16" s="6" t="s">
        <v>65</v>
      </c>
      <c r="C16" s="4">
        <v>191.45</v>
      </c>
      <c r="D16" s="4">
        <v>277.60000000000002</v>
      </c>
      <c r="E16" s="4">
        <v>134.02000000000001</v>
      </c>
      <c r="F16" s="4">
        <v>9.57</v>
      </c>
      <c r="G16" s="4">
        <v>28.72</v>
      </c>
      <c r="H16" s="4">
        <v>315.89</v>
      </c>
      <c r="I16" s="4"/>
      <c r="J16" s="4"/>
      <c r="K16" s="4">
        <v>420063.15</v>
      </c>
      <c r="L16" s="4"/>
      <c r="M16" s="4">
        <f>SUM(C16:L16)</f>
        <v>421020.4</v>
      </c>
      <c r="N16" s="3"/>
      <c r="O16" s="3"/>
    </row>
    <row r="17" spans="1:15" x14ac:dyDescent="0.25">
      <c r="A17" s="7">
        <v>1203</v>
      </c>
      <c r="B17" s="6" t="s">
        <v>64</v>
      </c>
      <c r="C17" s="4"/>
      <c r="D17" s="4"/>
      <c r="E17" s="4"/>
      <c r="F17" s="4"/>
      <c r="G17" s="4"/>
      <c r="H17" s="4"/>
      <c r="I17" s="4"/>
      <c r="J17" s="4"/>
      <c r="K17" s="4">
        <v>27555.119999999999</v>
      </c>
      <c r="L17" s="4"/>
      <c r="M17" s="4">
        <f>SUM(C17:L17)</f>
        <v>27555.119999999999</v>
      </c>
      <c r="N17" s="3"/>
      <c r="O17" s="3"/>
    </row>
    <row r="18" spans="1:15" x14ac:dyDescent="0.25">
      <c r="A18" s="7">
        <v>1301</v>
      </c>
      <c r="B18" s="6" t="s">
        <v>63</v>
      </c>
      <c r="C18" s="4">
        <v>88957.56</v>
      </c>
      <c r="D18" s="4">
        <v>129705.9</v>
      </c>
      <c r="E18" s="4">
        <v>63645.760000000002</v>
      </c>
      <c r="F18" s="4">
        <v>4373.6499999999996</v>
      </c>
      <c r="G18" s="4">
        <v>13285.85</v>
      </c>
      <c r="H18" s="4">
        <v>147453.57999999999</v>
      </c>
      <c r="I18" s="4"/>
      <c r="J18" s="4"/>
      <c r="K18" s="4"/>
      <c r="L18" s="4"/>
      <c r="M18" s="4">
        <f>SUM(C18:L18)</f>
        <v>447422.29999999993</v>
      </c>
      <c r="N18" s="3"/>
      <c r="O18" s="3"/>
    </row>
    <row r="19" spans="1:15" x14ac:dyDescent="0.25">
      <c r="A19" s="7">
        <v>1501</v>
      </c>
      <c r="B19" s="6" t="s">
        <v>62</v>
      </c>
      <c r="C19" s="4">
        <v>17.7</v>
      </c>
      <c r="D19" s="4"/>
      <c r="E19" s="4">
        <v>612.54</v>
      </c>
      <c r="F19" s="4"/>
      <c r="G19" s="4">
        <v>17.7</v>
      </c>
      <c r="H19" s="4"/>
      <c r="I19" s="4"/>
      <c r="J19" s="4"/>
      <c r="K19" s="4"/>
      <c r="L19" s="4"/>
      <c r="M19" s="4">
        <f>SUM(C19:L19)</f>
        <v>647.94000000000005</v>
      </c>
      <c r="N19" s="3"/>
      <c r="O19" s="3"/>
    </row>
    <row r="20" spans="1:15" x14ac:dyDescent="0.25">
      <c r="A20" s="7">
        <v>1502</v>
      </c>
      <c r="B20" s="6" t="s">
        <v>61</v>
      </c>
      <c r="C20" s="4"/>
      <c r="D20" s="4"/>
      <c r="E20" s="4"/>
      <c r="F20" s="4"/>
      <c r="G20" s="4"/>
      <c r="H20" s="4">
        <v>244581.3</v>
      </c>
      <c r="I20" s="4"/>
      <c r="J20" s="4"/>
      <c r="K20" s="4"/>
      <c r="L20" s="4"/>
      <c r="M20" s="4">
        <f>SUM(C20:L20)</f>
        <v>244581.3</v>
      </c>
      <c r="N20" s="3"/>
      <c r="O20" s="3"/>
    </row>
    <row r="21" spans="1:15" x14ac:dyDescent="0.25">
      <c r="A21" s="7">
        <v>1599</v>
      </c>
      <c r="B21" s="6" t="s">
        <v>60</v>
      </c>
      <c r="C21" s="4"/>
      <c r="D21" s="4"/>
      <c r="E21" s="4"/>
      <c r="F21" s="4"/>
      <c r="G21" s="4"/>
      <c r="H21" s="4">
        <v>2460.64</v>
      </c>
      <c r="I21" s="4"/>
      <c r="J21" s="4"/>
      <c r="K21" s="4"/>
      <c r="L21" s="4"/>
      <c r="M21" s="4">
        <f>SUM(C21:L21)</f>
        <v>2460.64</v>
      </c>
      <c r="N21" s="3"/>
      <c r="O21" s="3"/>
    </row>
    <row r="22" spans="1:15" x14ac:dyDescent="0.25">
      <c r="A22" s="7">
        <v>2101</v>
      </c>
      <c r="B22" s="6" t="s">
        <v>59</v>
      </c>
      <c r="C22" s="4">
        <v>8044.4</v>
      </c>
      <c r="D22" s="4">
        <v>3555.41</v>
      </c>
      <c r="E22" s="4">
        <v>1098.57</v>
      </c>
      <c r="F22" s="4">
        <v>78.47</v>
      </c>
      <c r="G22" s="4">
        <v>235.42</v>
      </c>
      <c r="H22" s="4">
        <v>2589.46</v>
      </c>
      <c r="I22" s="4"/>
      <c r="J22" s="4"/>
      <c r="K22" s="4">
        <v>2813.88</v>
      </c>
      <c r="L22" s="4"/>
      <c r="M22" s="4">
        <f>SUM(C22:L22)</f>
        <v>18415.61</v>
      </c>
      <c r="N22" s="3"/>
      <c r="O22" s="3"/>
    </row>
    <row r="23" spans="1:15" x14ac:dyDescent="0.25">
      <c r="A23" s="7">
        <v>2104</v>
      </c>
      <c r="B23" s="6" t="s">
        <v>58</v>
      </c>
      <c r="C23" s="4">
        <v>3240.05</v>
      </c>
      <c r="D23" s="4">
        <v>187.11</v>
      </c>
      <c r="E23" s="4">
        <v>90.33</v>
      </c>
      <c r="F23" s="4">
        <v>6.45</v>
      </c>
      <c r="G23" s="4">
        <v>19.36</v>
      </c>
      <c r="H23" s="4">
        <v>212.93</v>
      </c>
      <c r="I23" s="4"/>
      <c r="J23" s="4"/>
      <c r="K23" s="4"/>
      <c r="L23" s="4"/>
      <c r="M23" s="4">
        <f>SUM(C23:L23)</f>
        <v>3756.23</v>
      </c>
      <c r="N23" s="3"/>
      <c r="O23" s="3"/>
    </row>
    <row r="24" spans="1:15" x14ac:dyDescent="0.25">
      <c r="A24" s="7">
        <v>2108</v>
      </c>
      <c r="B24" s="6" t="s">
        <v>57</v>
      </c>
      <c r="C24" s="4">
        <v>114</v>
      </c>
      <c r="D24" s="4">
        <v>1225.3</v>
      </c>
      <c r="E24" s="4">
        <v>559.79999999999995</v>
      </c>
      <c r="F24" s="4">
        <v>5.7</v>
      </c>
      <c r="G24" s="4">
        <v>17.100000000000001</v>
      </c>
      <c r="H24" s="4">
        <v>2603.1</v>
      </c>
      <c r="I24" s="4"/>
      <c r="J24" s="4"/>
      <c r="K24" s="4">
        <v>639.1</v>
      </c>
      <c r="L24" s="4"/>
      <c r="M24" s="4">
        <f>SUM(C24:L24)</f>
        <v>5164.1000000000004</v>
      </c>
      <c r="N24" s="3"/>
      <c r="O24" s="3"/>
    </row>
    <row r="25" spans="1:15" x14ac:dyDescent="0.25">
      <c r="A25" s="7">
        <v>2110</v>
      </c>
      <c r="B25" s="6" t="s">
        <v>56</v>
      </c>
      <c r="C25" s="4"/>
      <c r="D25" s="4">
        <v>400</v>
      </c>
      <c r="E25" s="4"/>
      <c r="F25" s="4"/>
      <c r="G25" s="4">
        <v>1816.96</v>
      </c>
      <c r="H25" s="4"/>
      <c r="I25" s="4"/>
      <c r="J25" s="4"/>
      <c r="K25" s="4"/>
      <c r="L25" s="4"/>
      <c r="M25" s="4">
        <f>SUM(C25:L25)</f>
        <v>2216.96</v>
      </c>
      <c r="N25" s="3"/>
      <c r="O25" s="3"/>
    </row>
    <row r="26" spans="1:15" x14ac:dyDescent="0.25">
      <c r="A26" s="7">
        <v>2113</v>
      </c>
      <c r="B26" s="6" t="s">
        <v>55</v>
      </c>
      <c r="C26" s="4">
        <v>24861.23</v>
      </c>
      <c r="D26" s="4">
        <v>36048.79</v>
      </c>
      <c r="E26" s="4">
        <v>17402.87</v>
      </c>
      <c r="F26" s="4">
        <v>1243.05</v>
      </c>
      <c r="G26" s="4">
        <v>3729.19</v>
      </c>
      <c r="H26" s="4">
        <v>41021.050000000003</v>
      </c>
      <c r="I26" s="4"/>
      <c r="J26" s="4"/>
      <c r="K26" s="4">
        <v>1236.1099999999999</v>
      </c>
      <c r="L26" s="4"/>
      <c r="M26" s="4">
        <f>SUM(C26:L26)</f>
        <v>125542.29000000001</v>
      </c>
      <c r="N26" s="3"/>
      <c r="O26" s="3"/>
    </row>
    <row r="27" spans="1:15" x14ac:dyDescent="0.25">
      <c r="A27" s="7">
        <v>2114</v>
      </c>
      <c r="B27" s="6" t="s">
        <v>54</v>
      </c>
      <c r="C27" s="4">
        <v>2458.75</v>
      </c>
      <c r="D27" s="4">
        <v>3565.19</v>
      </c>
      <c r="E27" s="4">
        <v>1721.1</v>
      </c>
      <c r="F27" s="4">
        <v>122.93</v>
      </c>
      <c r="G27" s="4">
        <v>368.79</v>
      </c>
      <c r="H27" s="4">
        <v>4056.99</v>
      </c>
      <c r="I27" s="4"/>
      <c r="J27" s="4"/>
      <c r="K27" s="4">
        <v>457.38</v>
      </c>
      <c r="L27" s="4"/>
      <c r="M27" s="4">
        <f>SUM(C27:L27)</f>
        <v>12751.130000000001</v>
      </c>
      <c r="N27" s="3"/>
      <c r="O27" s="3"/>
    </row>
    <row r="28" spans="1:15" x14ac:dyDescent="0.25">
      <c r="A28" s="7">
        <v>2115</v>
      </c>
      <c r="B28" s="6" t="s">
        <v>53</v>
      </c>
      <c r="C28" s="4">
        <v>699.8</v>
      </c>
      <c r="D28" s="4">
        <v>1014.66</v>
      </c>
      <c r="E28" s="4">
        <v>489.92</v>
      </c>
      <c r="F28" s="4">
        <v>34.99</v>
      </c>
      <c r="G28" s="4">
        <v>105</v>
      </c>
      <c r="H28" s="4">
        <v>1154.54</v>
      </c>
      <c r="I28" s="4"/>
      <c r="J28" s="4"/>
      <c r="K28" s="4">
        <v>682.64</v>
      </c>
      <c r="L28" s="4"/>
      <c r="M28" s="4">
        <f>SUM(C28:L28)</f>
        <v>4181.55</v>
      </c>
      <c r="N28" s="3"/>
      <c r="O28" s="3"/>
    </row>
    <row r="29" spans="1:15" x14ac:dyDescent="0.25">
      <c r="A29" s="7">
        <v>2116</v>
      </c>
      <c r="B29" s="6" t="s">
        <v>52</v>
      </c>
      <c r="C29" s="4">
        <v>20918.8</v>
      </c>
      <c r="D29" s="4">
        <v>30332.21</v>
      </c>
      <c r="E29" s="4">
        <v>14643.17</v>
      </c>
      <c r="F29" s="4">
        <v>1045.94</v>
      </c>
      <c r="G29" s="4">
        <v>3137.83</v>
      </c>
      <c r="H29" s="4">
        <v>34515.870000000003</v>
      </c>
      <c r="I29" s="4"/>
      <c r="J29" s="4"/>
      <c r="K29" s="4">
        <v>16125.78</v>
      </c>
      <c r="L29" s="4"/>
      <c r="M29" s="4">
        <f>SUM(C29:L29)</f>
        <v>120719.6</v>
      </c>
      <c r="N29" s="3"/>
      <c r="O29" s="3"/>
    </row>
    <row r="30" spans="1:15" x14ac:dyDescent="0.25">
      <c r="A30" s="7">
        <v>2118</v>
      </c>
      <c r="B30" s="6" t="s">
        <v>51</v>
      </c>
      <c r="C30" s="4">
        <v>9900.7800000000007</v>
      </c>
      <c r="D30" s="4">
        <v>14356.1</v>
      </c>
      <c r="E30" s="4">
        <v>6930.54</v>
      </c>
      <c r="F30" s="4">
        <v>495.02</v>
      </c>
      <c r="G30" s="4">
        <v>1485.1</v>
      </c>
      <c r="H30" s="4">
        <v>16336.2</v>
      </c>
      <c r="I30" s="4"/>
      <c r="J30" s="4"/>
      <c r="K30" s="4">
        <v>9240.69</v>
      </c>
      <c r="L30" s="4"/>
      <c r="M30" s="4">
        <f>SUM(C30:L30)</f>
        <v>58744.430000000008</v>
      </c>
      <c r="N30" s="3"/>
      <c r="O30" s="3"/>
    </row>
    <row r="31" spans="1:15" x14ac:dyDescent="0.25">
      <c r="A31" s="7">
        <v>2120</v>
      </c>
      <c r="B31" s="6" t="s">
        <v>50</v>
      </c>
      <c r="C31" s="4"/>
      <c r="D31" s="4"/>
      <c r="E31" s="4"/>
      <c r="F31" s="4"/>
      <c r="G31" s="4"/>
      <c r="H31" s="4">
        <v>82703.28</v>
      </c>
      <c r="I31" s="4"/>
      <c r="J31" s="4"/>
      <c r="K31" s="4">
        <v>177.49</v>
      </c>
      <c r="L31" s="4"/>
      <c r="M31" s="4">
        <f>SUM(C31:L31)</f>
        <v>82880.77</v>
      </c>
      <c r="N31" s="3"/>
      <c r="O31" s="3"/>
    </row>
    <row r="32" spans="1:15" x14ac:dyDescent="0.25">
      <c r="A32" s="7">
        <v>2121</v>
      </c>
      <c r="B32" s="6" t="s">
        <v>49</v>
      </c>
      <c r="C32" s="4">
        <v>4230.54</v>
      </c>
      <c r="D32" s="4">
        <v>6134.31</v>
      </c>
      <c r="E32" s="4">
        <v>2961.38</v>
      </c>
      <c r="F32" s="4">
        <v>211.51</v>
      </c>
      <c r="G32" s="4">
        <v>634.57000000000005</v>
      </c>
      <c r="H32" s="4">
        <v>6980.41</v>
      </c>
      <c r="I32" s="4"/>
      <c r="J32" s="4"/>
      <c r="K32" s="4">
        <v>1080.6199999999999</v>
      </c>
      <c r="L32" s="4"/>
      <c r="M32" s="4">
        <f>SUM(C32:L32)</f>
        <v>22233.34</v>
      </c>
      <c r="N32" s="3"/>
      <c r="O32" s="3"/>
    </row>
    <row r="33" spans="1:15" x14ac:dyDescent="0.25">
      <c r="A33" s="7">
        <v>2122</v>
      </c>
      <c r="B33" s="6" t="s">
        <v>48</v>
      </c>
      <c r="C33" s="4">
        <v>6106.5</v>
      </c>
      <c r="D33" s="4">
        <v>8854.43</v>
      </c>
      <c r="E33" s="4">
        <v>4274.55</v>
      </c>
      <c r="F33" s="4">
        <v>305.33</v>
      </c>
      <c r="G33" s="4">
        <v>915.98</v>
      </c>
      <c r="H33" s="4">
        <v>10075.709999999999</v>
      </c>
      <c r="I33" s="4"/>
      <c r="J33" s="4"/>
      <c r="K33" s="4"/>
      <c r="L33" s="4"/>
      <c r="M33" s="4">
        <f>SUM(C33:L33)</f>
        <v>30532.5</v>
      </c>
      <c r="N33" s="3"/>
      <c r="O33" s="3"/>
    </row>
    <row r="34" spans="1:15" x14ac:dyDescent="0.25">
      <c r="A34" s="7">
        <v>2123</v>
      </c>
      <c r="B34" s="6" t="s">
        <v>47</v>
      </c>
      <c r="C34" s="4">
        <v>11529.31</v>
      </c>
      <c r="D34" s="4">
        <v>40123.17</v>
      </c>
      <c r="E34" s="4">
        <v>15314.73</v>
      </c>
      <c r="F34" s="4">
        <v>317.35000000000002</v>
      </c>
      <c r="G34" s="4">
        <v>951.99</v>
      </c>
      <c r="H34" s="4">
        <v>23660.080000000002</v>
      </c>
      <c r="I34" s="4"/>
      <c r="J34" s="4"/>
      <c r="K34" s="4">
        <v>24190.28</v>
      </c>
      <c r="L34" s="4"/>
      <c r="M34" s="4">
        <f>SUM(C34:L34)</f>
        <v>116086.91</v>
      </c>
      <c r="N34" s="3"/>
      <c r="O34" s="3"/>
    </row>
    <row r="35" spans="1:15" x14ac:dyDescent="0.25">
      <c r="A35" s="7">
        <v>2125</v>
      </c>
      <c r="B35" s="6" t="s">
        <v>46</v>
      </c>
      <c r="C35" s="4">
        <v>24409.37</v>
      </c>
      <c r="D35" s="4">
        <v>35393.599999999999</v>
      </c>
      <c r="E35" s="4">
        <v>17086.560000000001</v>
      </c>
      <c r="F35" s="4">
        <v>1220.49</v>
      </c>
      <c r="G35" s="4">
        <v>3661.37</v>
      </c>
      <c r="H35" s="4">
        <v>40275.43</v>
      </c>
      <c r="I35" s="4"/>
      <c r="J35" s="4"/>
      <c r="K35" s="4">
        <v>2483.36</v>
      </c>
      <c r="L35" s="4"/>
      <c r="M35" s="4">
        <f>SUM(C35:L35)</f>
        <v>124530.18000000001</v>
      </c>
      <c r="N35" s="3"/>
      <c r="O35" s="3"/>
    </row>
    <row r="36" spans="1:15" x14ac:dyDescent="0.25">
      <c r="A36" s="7">
        <v>2126</v>
      </c>
      <c r="B36" s="6" t="s">
        <v>45</v>
      </c>
      <c r="C36" s="4">
        <v>1200</v>
      </c>
      <c r="D36" s="4">
        <v>1740</v>
      </c>
      <c r="E36" s="4">
        <v>840</v>
      </c>
      <c r="F36" s="4">
        <v>60</v>
      </c>
      <c r="G36" s="4">
        <v>180</v>
      </c>
      <c r="H36" s="4">
        <v>3823.68</v>
      </c>
      <c r="I36" s="4"/>
      <c r="J36" s="4"/>
      <c r="K36" s="4"/>
      <c r="L36" s="4"/>
      <c r="M36" s="4">
        <f>SUM(C36:L36)</f>
        <v>7843.68</v>
      </c>
      <c r="N36" s="3"/>
      <c r="O36" s="3"/>
    </row>
    <row r="37" spans="1:15" x14ac:dyDescent="0.25">
      <c r="A37" s="7">
        <v>2127</v>
      </c>
      <c r="B37" s="6" t="s">
        <v>44</v>
      </c>
      <c r="C37" s="4"/>
      <c r="D37" s="4"/>
      <c r="E37" s="4"/>
      <c r="F37" s="4"/>
      <c r="G37" s="4">
        <v>8.5</v>
      </c>
      <c r="H37" s="4"/>
      <c r="I37" s="4"/>
      <c r="J37" s="4"/>
      <c r="K37" s="4"/>
      <c r="L37" s="4"/>
      <c r="M37" s="4">
        <f>SUM(C37:L37)</f>
        <v>8.5</v>
      </c>
      <c r="N37" s="3"/>
      <c r="O37" s="3"/>
    </row>
    <row r="38" spans="1:15" x14ac:dyDescent="0.25">
      <c r="A38" s="7">
        <v>2298</v>
      </c>
      <c r="B38" s="6" t="s">
        <v>43</v>
      </c>
      <c r="C38" s="4">
        <v>148749.51999999999</v>
      </c>
      <c r="D38" s="4">
        <v>71152.98</v>
      </c>
      <c r="E38" s="4">
        <v>33707.629999999997</v>
      </c>
      <c r="F38" s="4">
        <v>853.43</v>
      </c>
      <c r="G38" s="4">
        <v>7970.34</v>
      </c>
      <c r="H38" s="4">
        <v>87032.3</v>
      </c>
      <c r="I38" s="4"/>
      <c r="J38" s="4"/>
      <c r="K38" s="4">
        <v>12675.28</v>
      </c>
      <c r="L38" s="4"/>
      <c r="M38" s="4">
        <f>SUM(C38:L38)</f>
        <v>362141.48000000004</v>
      </c>
      <c r="N38" s="3"/>
      <c r="O38" s="3"/>
    </row>
    <row r="39" spans="1:15" x14ac:dyDescent="0.25">
      <c r="A39" s="7">
        <v>2299</v>
      </c>
      <c r="B39" s="6" t="s">
        <v>42</v>
      </c>
      <c r="C39" s="4"/>
      <c r="D39" s="4"/>
      <c r="E39" s="4"/>
      <c r="F39" s="4"/>
      <c r="G39" s="4"/>
      <c r="H39" s="4">
        <v>241.73</v>
      </c>
      <c r="I39" s="4"/>
      <c r="J39" s="4"/>
      <c r="K39" s="4"/>
      <c r="L39" s="4"/>
      <c r="M39" s="4">
        <f>SUM(C39:L39)</f>
        <v>241.73</v>
      </c>
      <c r="N39" s="3"/>
      <c r="O39" s="3"/>
    </row>
    <row r="40" spans="1:15" x14ac:dyDescent="0.25">
      <c r="A40" s="7">
        <v>3107</v>
      </c>
      <c r="B40" s="6" t="s">
        <v>41</v>
      </c>
      <c r="C40" s="4">
        <v>1553.7</v>
      </c>
      <c r="D40" s="4"/>
      <c r="E40" s="4"/>
      <c r="F40" s="4"/>
      <c r="G40" s="4"/>
      <c r="H40" s="4"/>
      <c r="I40" s="4"/>
      <c r="J40" s="4"/>
      <c r="K40" s="4"/>
      <c r="L40" s="4"/>
      <c r="M40" s="4">
        <f>SUM(C40:L40)</f>
        <v>1553.7</v>
      </c>
      <c r="N40" s="3"/>
      <c r="O40" s="3"/>
    </row>
    <row r="41" spans="1:15" x14ac:dyDescent="0.25">
      <c r="A41" s="7">
        <v>3113</v>
      </c>
      <c r="B41" s="6" t="s">
        <v>40</v>
      </c>
      <c r="C41" s="4"/>
      <c r="D41" s="4"/>
      <c r="E41" s="4"/>
      <c r="F41" s="4"/>
      <c r="G41" s="4"/>
      <c r="H41" s="4">
        <v>133405.62</v>
      </c>
      <c r="I41" s="4"/>
      <c r="J41" s="4"/>
      <c r="K41" s="4"/>
      <c r="L41" s="4"/>
      <c r="M41" s="4">
        <f>SUM(C41:L41)</f>
        <v>133405.62</v>
      </c>
      <c r="N41" s="3"/>
      <c r="O41" s="3"/>
    </row>
    <row r="42" spans="1:15" x14ac:dyDescent="0.25">
      <c r="A42" s="7">
        <v>3114</v>
      </c>
      <c r="B42" s="6" t="s">
        <v>39</v>
      </c>
      <c r="C42" s="4"/>
      <c r="D42" s="4"/>
      <c r="E42" s="4"/>
      <c r="F42" s="4"/>
      <c r="G42" s="4"/>
      <c r="H42" s="4">
        <v>121791.82</v>
      </c>
      <c r="I42" s="4"/>
      <c r="J42" s="4"/>
      <c r="K42" s="4"/>
      <c r="L42" s="4"/>
      <c r="M42" s="4">
        <f>SUM(C42:L42)</f>
        <v>121791.82</v>
      </c>
      <c r="N42" s="3"/>
      <c r="O42" s="3"/>
    </row>
    <row r="43" spans="1:15" x14ac:dyDescent="0.25">
      <c r="A43" s="7">
        <v>3116</v>
      </c>
      <c r="B43" s="6" t="s">
        <v>38</v>
      </c>
      <c r="C43" s="4">
        <v>189380.87</v>
      </c>
      <c r="D43" s="4"/>
      <c r="E43" s="4"/>
      <c r="F43" s="4"/>
      <c r="G43" s="4"/>
      <c r="H43" s="4">
        <v>164419</v>
      </c>
      <c r="I43" s="4"/>
      <c r="J43" s="4"/>
      <c r="K43" s="4"/>
      <c r="L43" s="4"/>
      <c r="M43" s="4">
        <f>SUM(C43:L43)</f>
        <v>353799.87</v>
      </c>
      <c r="N43" s="3"/>
      <c r="O43" s="3"/>
    </row>
    <row r="44" spans="1:15" x14ac:dyDescent="0.25">
      <c r="A44" s="7">
        <v>3125</v>
      </c>
      <c r="B44" s="6" t="s">
        <v>37</v>
      </c>
      <c r="C44" s="4">
        <v>705.91</v>
      </c>
      <c r="D44" s="4"/>
      <c r="E44" s="4"/>
      <c r="F44" s="4"/>
      <c r="G44" s="4"/>
      <c r="H44" s="4"/>
      <c r="I44" s="4"/>
      <c r="J44" s="4"/>
      <c r="K44" s="4"/>
      <c r="L44" s="4"/>
      <c r="M44" s="4">
        <f>SUM(C44:L44)</f>
        <v>705.91</v>
      </c>
      <c r="N44" s="3"/>
      <c r="O44" s="3"/>
    </row>
    <row r="45" spans="1:15" x14ac:dyDescent="0.25">
      <c r="A45" s="7">
        <v>3199</v>
      </c>
      <c r="B45" s="6" t="s">
        <v>36</v>
      </c>
      <c r="C45" s="4">
        <v>5000</v>
      </c>
      <c r="D45" s="4"/>
      <c r="E45" s="4"/>
      <c r="F45" s="4"/>
      <c r="G45" s="4"/>
      <c r="H45" s="4"/>
      <c r="I45" s="4"/>
      <c r="J45" s="4"/>
      <c r="K45" s="4"/>
      <c r="L45" s="4"/>
      <c r="M45" s="4">
        <f>SUM(C45:L45)</f>
        <v>5000</v>
      </c>
      <c r="N45" s="3"/>
      <c r="O45" s="3"/>
    </row>
    <row r="46" spans="1:15" x14ac:dyDescent="0.25">
      <c r="A46" s="7">
        <v>3203</v>
      </c>
      <c r="B46" s="6" t="s">
        <v>35</v>
      </c>
      <c r="C46" s="4">
        <v>3273586.66</v>
      </c>
      <c r="D46" s="4"/>
      <c r="E46" s="4"/>
      <c r="F46" s="4"/>
      <c r="G46" s="4"/>
      <c r="H46" s="4">
        <v>36604.78</v>
      </c>
      <c r="I46" s="4"/>
      <c r="J46" s="4"/>
      <c r="K46" s="4">
        <v>68628.61</v>
      </c>
      <c r="L46" s="4"/>
      <c r="M46" s="4">
        <f>SUM(C46:L46)</f>
        <v>3378820.05</v>
      </c>
      <c r="N46" s="3"/>
      <c r="O46" s="3"/>
    </row>
    <row r="47" spans="1:15" x14ac:dyDescent="0.25">
      <c r="A47" s="7">
        <v>4101</v>
      </c>
      <c r="B47" s="6" t="s">
        <v>34</v>
      </c>
      <c r="C47" s="4"/>
      <c r="D47" s="4"/>
      <c r="E47" s="4"/>
      <c r="F47" s="4"/>
      <c r="G47" s="4"/>
      <c r="H47" s="4">
        <v>3400.6</v>
      </c>
      <c r="I47" s="4"/>
      <c r="J47" s="4"/>
      <c r="K47" s="4">
        <v>6762.74</v>
      </c>
      <c r="L47" s="4"/>
      <c r="M47" s="4">
        <f>SUM(C47:L47)</f>
        <v>10163.34</v>
      </c>
      <c r="N47" s="3"/>
      <c r="O47" s="3"/>
    </row>
    <row r="48" spans="1:15" x14ac:dyDescent="0.25">
      <c r="A48" s="7">
        <v>4102</v>
      </c>
      <c r="B48" s="6" t="s">
        <v>33</v>
      </c>
      <c r="C48" s="4"/>
      <c r="D48" s="4">
        <v>2304</v>
      </c>
      <c r="E48" s="4">
        <v>351.51</v>
      </c>
      <c r="F48" s="4"/>
      <c r="G48" s="4"/>
      <c r="H48" s="4"/>
      <c r="I48" s="4"/>
      <c r="J48" s="4"/>
      <c r="K48" s="4"/>
      <c r="L48" s="4"/>
      <c r="M48" s="4">
        <f>SUM(C48:L48)</f>
        <v>2655.51</v>
      </c>
      <c r="N48" s="3"/>
      <c r="O48" s="3"/>
    </row>
    <row r="49" spans="1:15" x14ac:dyDescent="0.25">
      <c r="A49" s="7">
        <v>4201</v>
      </c>
      <c r="B49" s="6" t="s">
        <v>32</v>
      </c>
      <c r="C49" s="4">
        <v>1301.9100000000001</v>
      </c>
      <c r="D49" s="4">
        <v>1887.89</v>
      </c>
      <c r="E49" s="4">
        <v>911.36</v>
      </c>
      <c r="F49" s="4">
        <v>65.14</v>
      </c>
      <c r="G49" s="4">
        <v>195.33</v>
      </c>
      <c r="H49" s="4">
        <v>2148.2600000000002</v>
      </c>
      <c r="I49" s="4"/>
      <c r="J49" s="4"/>
      <c r="K49" s="4">
        <v>1150</v>
      </c>
      <c r="L49" s="4"/>
      <c r="M49" s="4">
        <f>SUM(C49:L49)</f>
        <v>7659.89</v>
      </c>
      <c r="N49" s="3"/>
      <c r="O49" s="3"/>
    </row>
    <row r="50" spans="1:15" x14ac:dyDescent="0.25">
      <c r="A50" s="7">
        <v>4202</v>
      </c>
      <c r="B50" s="6" t="s">
        <v>31</v>
      </c>
      <c r="C50" s="4"/>
      <c r="D50" s="4"/>
      <c r="E50" s="4">
        <v>31407.97</v>
      </c>
      <c r="F50" s="4"/>
      <c r="G50" s="4"/>
      <c r="H50" s="4"/>
      <c r="I50" s="4"/>
      <c r="J50" s="4"/>
      <c r="K50" s="4"/>
      <c r="L50" s="4"/>
      <c r="M50" s="4">
        <f>SUM(C50:L50)</f>
        <v>31407.97</v>
      </c>
      <c r="N50" s="3"/>
      <c r="O50" s="3"/>
    </row>
    <row r="51" spans="1:15" x14ac:dyDescent="0.25">
      <c r="A51" s="7">
        <v>4401</v>
      </c>
      <c r="B51" s="6" t="s">
        <v>30</v>
      </c>
      <c r="C51" s="4">
        <v>27601.119999999999</v>
      </c>
      <c r="D51" s="4">
        <v>40021.61</v>
      </c>
      <c r="E51" s="4">
        <v>19320.79</v>
      </c>
      <c r="F51" s="4">
        <v>1380.06</v>
      </c>
      <c r="G51" s="4">
        <v>4140.18</v>
      </c>
      <c r="H51" s="4">
        <v>45541.81</v>
      </c>
      <c r="I51" s="4"/>
      <c r="J51" s="4"/>
      <c r="K51" s="4"/>
      <c r="L51" s="4"/>
      <c r="M51" s="4">
        <f>SUM(C51:L51)</f>
        <v>138005.56999999998</v>
      </c>
      <c r="N51" s="3"/>
      <c r="O51" s="3"/>
    </row>
    <row r="52" spans="1:15" x14ac:dyDescent="0.25">
      <c r="A52" s="7">
        <v>4402</v>
      </c>
      <c r="B52" s="6" t="s">
        <v>29</v>
      </c>
      <c r="C52" s="4">
        <v>585.20000000000005</v>
      </c>
      <c r="D52" s="4">
        <v>848.54</v>
      </c>
      <c r="E52" s="4">
        <v>409.64</v>
      </c>
      <c r="F52" s="4">
        <v>29.26</v>
      </c>
      <c r="G52" s="4">
        <v>87.78</v>
      </c>
      <c r="H52" s="4">
        <v>965.58</v>
      </c>
      <c r="I52" s="4"/>
      <c r="J52" s="4"/>
      <c r="K52" s="4"/>
      <c r="L52" s="4"/>
      <c r="M52" s="4">
        <f>SUM(C52:L52)</f>
        <v>2926</v>
      </c>
      <c r="N52" s="3"/>
      <c r="O52" s="3"/>
    </row>
    <row r="53" spans="1:15" x14ac:dyDescent="0.25">
      <c r="A53" s="7">
        <v>4403</v>
      </c>
      <c r="B53" s="6" t="s">
        <v>28</v>
      </c>
      <c r="C53" s="4"/>
      <c r="D53" s="4"/>
      <c r="E53" s="4"/>
      <c r="F53" s="4"/>
      <c r="G53" s="4"/>
      <c r="H53" s="4"/>
      <c r="I53" s="4"/>
      <c r="J53" s="4"/>
      <c r="K53" s="4">
        <v>795.63</v>
      </c>
      <c r="L53" s="4"/>
      <c r="M53" s="4">
        <f>SUM(C53:L53)</f>
        <v>795.63</v>
      </c>
      <c r="N53" s="3"/>
      <c r="O53" s="3"/>
    </row>
    <row r="54" spans="1:15" x14ac:dyDescent="0.25">
      <c r="A54" s="7">
        <v>4405</v>
      </c>
      <c r="B54" s="6" t="s">
        <v>27</v>
      </c>
      <c r="C54" s="4">
        <v>17791.599999999999</v>
      </c>
      <c r="D54" s="4">
        <v>25797.82</v>
      </c>
      <c r="E54" s="4">
        <v>12454.12</v>
      </c>
      <c r="F54" s="4">
        <v>889.58</v>
      </c>
      <c r="G54" s="4">
        <v>2668.74</v>
      </c>
      <c r="H54" s="4">
        <v>29356.14</v>
      </c>
      <c r="I54" s="4"/>
      <c r="J54" s="4"/>
      <c r="K54" s="4"/>
      <c r="L54" s="4"/>
      <c r="M54" s="4">
        <f>SUM(C54:L54)</f>
        <v>88958</v>
      </c>
      <c r="N54" s="3"/>
      <c r="O54" s="3"/>
    </row>
    <row r="55" spans="1:15" x14ac:dyDescent="0.25">
      <c r="A55" s="7">
        <v>4499</v>
      </c>
      <c r="B55" s="6" t="s">
        <v>26</v>
      </c>
      <c r="C55" s="4">
        <v>75808.63</v>
      </c>
      <c r="D55" s="4">
        <v>109922.53</v>
      </c>
      <c r="E55" s="4">
        <v>53066.06</v>
      </c>
      <c r="F55" s="4">
        <v>3790.43</v>
      </c>
      <c r="G55" s="4">
        <v>11371.29</v>
      </c>
      <c r="H55" s="4">
        <v>125684.23</v>
      </c>
      <c r="I55" s="4"/>
      <c r="J55" s="4"/>
      <c r="K55" s="4"/>
      <c r="L55" s="4"/>
      <c r="M55" s="4">
        <f>SUM(C55:L55)</f>
        <v>379643.17</v>
      </c>
      <c r="N55" s="3"/>
      <c r="O55" s="3"/>
    </row>
    <row r="56" spans="1:15" x14ac:dyDescent="0.25">
      <c r="A56" s="7">
        <v>4504</v>
      </c>
      <c r="B56" s="6" t="s">
        <v>25</v>
      </c>
      <c r="C56" s="4"/>
      <c r="D56" s="4"/>
      <c r="E56" s="4"/>
      <c r="F56" s="4"/>
      <c r="G56" s="4">
        <v>793.89</v>
      </c>
      <c r="H56" s="4"/>
      <c r="I56" s="4"/>
      <c r="J56" s="4"/>
      <c r="K56" s="4"/>
      <c r="L56" s="4"/>
      <c r="M56" s="4">
        <f>SUM(C56:L56)</f>
        <v>793.89</v>
      </c>
      <c r="N56" s="3"/>
      <c r="O56" s="3"/>
    </row>
    <row r="57" spans="1:15" x14ac:dyDescent="0.25">
      <c r="A57" s="7">
        <v>4505</v>
      </c>
      <c r="B57" s="6" t="s">
        <v>24</v>
      </c>
      <c r="C57" s="4"/>
      <c r="D57" s="4"/>
      <c r="E57" s="4"/>
      <c r="F57" s="4"/>
      <c r="G57" s="4">
        <v>20912.8</v>
      </c>
      <c r="H57" s="4"/>
      <c r="I57" s="4"/>
      <c r="J57" s="4"/>
      <c r="K57" s="4"/>
      <c r="L57" s="4"/>
      <c r="M57" s="4">
        <f>SUM(C57:L57)</f>
        <v>20912.8</v>
      </c>
      <c r="N57" s="3"/>
      <c r="O57" s="3"/>
    </row>
    <row r="58" spans="1:15" x14ac:dyDescent="0.25">
      <c r="A58" s="7">
        <v>4506</v>
      </c>
      <c r="B58" s="6" t="s">
        <v>23</v>
      </c>
      <c r="C58" s="4"/>
      <c r="D58" s="4"/>
      <c r="E58" s="4"/>
      <c r="F58" s="4"/>
      <c r="G58" s="4">
        <v>5344</v>
      </c>
      <c r="H58" s="4"/>
      <c r="I58" s="4"/>
      <c r="J58" s="4"/>
      <c r="K58" s="4"/>
      <c r="L58" s="4"/>
      <c r="M58" s="4">
        <f>SUM(C58:L58)</f>
        <v>5344</v>
      </c>
      <c r="N58" s="3"/>
      <c r="O58" s="3"/>
    </row>
    <row r="59" spans="1:15" x14ac:dyDescent="0.25">
      <c r="A59" s="7">
        <v>4507</v>
      </c>
      <c r="B59" s="6" t="s">
        <v>22</v>
      </c>
      <c r="C59" s="4"/>
      <c r="D59" s="4">
        <v>28.67</v>
      </c>
      <c r="E59" s="4">
        <v>846.46</v>
      </c>
      <c r="F59" s="4"/>
      <c r="G59" s="4"/>
      <c r="H59" s="4"/>
      <c r="I59" s="4"/>
      <c r="J59" s="4"/>
      <c r="K59" s="4"/>
      <c r="L59" s="4"/>
      <c r="M59" s="4">
        <f>SUM(C59:L59)</f>
        <v>875.13</v>
      </c>
      <c r="N59" s="3"/>
      <c r="O59" s="3"/>
    </row>
    <row r="60" spans="1:15" x14ac:dyDescent="0.25">
      <c r="A60" s="7">
        <v>4509</v>
      </c>
      <c r="B60" s="6" t="s">
        <v>21</v>
      </c>
      <c r="C60" s="4"/>
      <c r="D60" s="4"/>
      <c r="E60" s="4"/>
      <c r="F60" s="4"/>
      <c r="G60" s="4"/>
      <c r="H60" s="4"/>
      <c r="I60" s="4"/>
      <c r="J60" s="4"/>
      <c r="K60" s="4">
        <v>5318.22</v>
      </c>
      <c r="L60" s="4"/>
      <c r="M60" s="4">
        <f>SUM(C60:L60)</f>
        <v>5318.22</v>
      </c>
      <c r="N60" s="3"/>
      <c r="O60" s="3"/>
    </row>
    <row r="61" spans="1:15" x14ac:dyDescent="0.25">
      <c r="A61" s="7">
        <v>4510</v>
      </c>
      <c r="B61" s="6" t="s">
        <v>20</v>
      </c>
      <c r="C61" s="4"/>
      <c r="D61" s="4"/>
      <c r="E61" s="4"/>
      <c r="F61" s="4"/>
      <c r="G61" s="4">
        <v>16</v>
      </c>
      <c r="H61" s="4"/>
      <c r="I61" s="4"/>
      <c r="J61" s="4"/>
      <c r="K61" s="4"/>
      <c r="L61" s="4"/>
      <c r="M61" s="4">
        <f>SUM(C61:L61)</f>
        <v>16</v>
      </c>
      <c r="N61" s="3"/>
      <c r="O61" s="3"/>
    </row>
    <row r="62" spans="1:15" x14ac:dyDescent="0.25">
      <c r="A62" s="7">
        <v>4512</v>
      </c>
      <c r="B62" s="6" t="s">
        <v>19</v>
      </c>
      <c r="C62" s="4"/>
      <c r="D62" s="4"/>
      <c r="E62" s="4"/>
      <c r="F62" s="4"/>
      <c r="G62" s="4"/>
      <c r="H62" s="4"/>
      <c r="I62" s="4"/>
      <c r="J62" s="4"/>
      <c r="K62" s="4">
        <v>8</v>
      </c>
      <c r="L62" s="4"/>
      <c r="M62" s="4">
        <f>SUM(C62:L62)</f>
        <v>8</v>
      </c>
      <c r="N62" s="3"/>
      <c r="O62" s="3"/>
    </row>
    <row r="63" spans="1:15" x14ac:dyDescent="0.25">
      <c r="A63" s="7">
        <v>5102</v>
      </c>
      <c r="B63" s="6" t="s">
        <v>18</v>
      </c>
      <c r="C63" s="4"/>
      <c r="D63" s="4"/>
      <c r="E63" s="4"/>
      <c r="F63" s="4"/>
      <c r="G63" s="4"/>
      <c r="H63" s="4">
        <v>287107.76</v>
      </c>
      <c r="I63" s="4"/>
      <c r="J63" s="4"/>
      <c r="K63" s="4">
        <v>49431.26</v>
      </c>
      <c r="L63" s="4"/>
      <c r="M63" s="4">
        <f>SUM(C63:L63)</f>
        <v>336539.02</v>
      </c>
      <c r="N63" s="3"/>
      <c r="O63" s="3"/>
    </row>
    <row r="64" spans="1:15" x14ac:dyDescent="0.25">
      <c r="A64" s="7">
        <v>5103</v>
      </c>
      <c r="B64" s="6" t="s">
        <v>17</v>
      </c>
      <c r="C64" s="4"/>
      <c r="D64" s="4"/>
      <c r="E64" s="4"/>
      <c r="F64" s="4"/>
      <c r="G64" s="4"/>
      <c r="H64" s="4">
        <v>7749</v>
      </c>
      <c r="I64" s="4"/>
      <c r="J64" s="4"/>
      <c r="K64" s="4">
        <v>703.56</v>
      </c>
      <c r="L64" s="4"/>
      <c r="M64" s="4">
        <f>SUM(C64:L64)</f>
        <v>8452.56</v>
      </c>
      <c r="N64" s="3"/>
      <c r="O64" s="3"/>
    </row>
    <row r="65" spans="1:15" x14ac:dyDescent="0.25">
      <c r="A65" s="7">
        <v>5104</v>
      </c>
      <c r="B65" s="6" t="s">
        <v>16</v>
      </c>
      <c r="C65" s="4"/>
      <c r="D65" s="4"/>
      <c r="E65" s="4"/>
      <c r="F65" s="4"/>
      <c r="G65" s="4"/>
      <c r="H65" s="4">
        <v>724</v>
      </c>
      <c r="I65" s="4"/>
      <c r="J65" s="4"/>
      <c r="K65" s="4">
        <v>159.28</v>
      </c>
      <c r="L65" s="4"/>
      <c r="M65" s="4">
        <f>SUM(C65:L65)</f>
        <v>883.28</v>
      </c>
      <c r="N65" s="3"/>
      <c r="O65" s="3"/>
    </row>
    <row r="66" spans="1:15" x14ac:dyDescent="0.25">
      <c r="A66" s="7">
        <v>5152</v>
      </c>
      <c r="B66" s="6" t="s">
        <v>15</v>
      </c>
      <c r="C66" s="4"/>
      <c r="D66" s="4"/>
      <c r="E66" s="4"/>
      <c r="F66" s="4"/>
      <c r="G66" s="4"/>
      <c r="H66" s="4">
        <v>7806.88</v>
      </c>
      <c r="I66" s="4"/>
      <c r="J66" s="4"/>
      <c r="K66" s="4">
        <v>3699.17</v>
      </c>
      <c r="L66" s="4"/>
      <c r="M66" s="4">
        <f>SUM(C66:L66)</f>
        <v>11506.05</v>
      </c>
      <c r="N66" s="3"/>
      <c r="O66" s="3"/>
    </row>
    <row r="67" spans="1:15" x14ac:dyDescent="0.25">
      <c r="A67" s="7">
        <v>7350</v>
      </c>
      <c r="B67" s="6" t="s">
        <v>14</v>
      </c>
      <c r="C67" s="4"/>
      <c r="D67" s="4"/>
      <c r="E67" s="4"/>
      <c r="F67" s="4"/>
      <c r="G67" s="4"/>
      <c r="H67" s="4"/>
      <c r="I67" s="4"/>
      <c r="J67" s="4"/>
      <c r="K67" s="4">
        <v>4000</v>
      </c>
      <c r="L67" s="4"/>
      <c r="M67" s="4">
        <f>SUM(C67:L67)</f>
        <v>4000</v>
      </c>
      <c r="N67" s="3"/>
      <c r="O67" s="3"/>
    </row>
    <row r="68" spans="1:15" x14ac:dyDescent="0.25">
      <c r="A68" s="7">
        <v>7500</v>
      </c>
      <c r="B68" s="6" t="s">
        <v>13</v>
      </c>
      <c r="C68" s="4"/>
      <c r="D68" s="4"/>
      <c r="E68" s="4"/>
      <c r="F68" s="4"/>
      <c r="G68" s="4"/>
      <c r="H68" s="4"/>
      <c r="I68" s="4"/>
      <c r="J68" s="4"/>
      <c r="K68" s="4">
        <v>1125343.24</v>
      </c>
      <c r="L68" s="4"/>
      <c r="M68" s="4">
        <f>SUM(C68:L68)</f>
        <v>1125343.24</v>
      </c>
      <c r="N68" s="3"/>
      <c r="O68" s="3"/>
    </row>
    <row r="69" spans="1:15" x14ac:dyDescent="0.25">
      <c r="A69" s="1"/>
      <c r="B69" s="5" t="s">
        <v>12</v>
      </c>
      <c r="C69" s="4">
        <f>SUM(C12:C68)</f>
        <v>4205368.9600000009</v>
      </c>
      <c r="D69" s="4">
        <f>SUM(D12:D68)</f>
        <v>936692.05</v>
      </c>
      <c r="E69" s="4">
        <f>SUM(E12:E68)</f>
        <v>479777.89999999985</v>
      </c>
      <c r="F69" s="4">
        <f>SUM(F12:F68)</f>
        <v>29359.550000000003</v>
      </c>
      <c r="G69" s="4">
        <f>SUM(G12:G68)</f>
        <v>122563.32999999999</v>
      </c>
      <c r="H69" s="4">
        <f>SUM(H12:H68)</f>
        <v>2147719.2400000002</v>
      </c>
      <c r="I69" s="4">
        <f>SUM(I12:I68)</f>
        <v>0</v>
      </c>
      <c r="J69" s="4">
        <f>SUM(J12:J68)</f>
        <v>0</v>
      </c>
      <c r="K69" s="4">
        <f>SUM(K12:K68)</f>
        <v>1958754.11</v>
      </c>
      <c r="L69" s="4">
        <f>SUM(L12:L68)</f>
        <v>0</v>
      </c>
      <c r="M69" s="4">
        <f>SUM(M12:M68)</f>
        <v>9880235.1399999987</v>
      </c>
      <c r="N69" s="3"/>
      <c r="O69" s="3"/>
    </row>
    <row r="70" spans="1:15" x14ac:dyDescent="0.25">
      <c r="A70" s="1"/>
    </row>
    <row r="71" spans="1:15" x14ac:dyDescent="0.25">
      <c r="A71" s="1"/>
    </row>
    <row r="72" spans="1:15" x14ac:dyDescent="0.25">
      <c r="A72" s="1"/>
    </row>
    <row r="73" spans="1:15" x14ac:dyDescent="0.25">
      <c r="A73" s="1"/>
    </row>
    <row r="74" spans="1:15" x14ac:dyDescent="0.25">
      <c r="A74" s="1"/>
    </row>
    <row r="75" spans="1:15" x14ac:dyDescent="0.25">
      <c r="A75" s="1"/>
    </row>
    <row r="76" spans="1:15" x14ac:dyDescent="0.25">
      <c r="A76" s="1"/>
    </row>
    <row r="77" spans="1:15" x14ac:dyDescent="0.25">
      <c r="A77" s="1"/>
    </row>
    <row r="78" spans="1:15" x14ac:dyDescent="0.25">
      <c r="A78" s="1"/>
    </row>
    <row r="79" spans="1:15" x14ac:dyDescent="0.25">
      <c r="A79" s="1"/>
    </row>
    <row r="80" spans="1:15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 t="s">
        <v>0</v>
      </c>
    </row>
    <row r="208" spans="1:1" x14ac:dyDescent="0.25">
      <c r="A208" s="1" t="s">
        <v>11</v>
      </c>
    </row>
    <row r="209" spans="1:1" x14ac:dyDescent="0.25">
      <c r="A209" s="1" t="s">
        <v>0</v>
      </c>
    </row>
    <row r="210" spans="1:1" x14ac:dyDescent="0.25">
      <c r="A210" s="2"/>
    </row>
    <row r="211" spans="1:1" x14ac:dyDescent="0.25">
      <c r="A211" s="2"/>
    </row>
    <row r="212" spans="1:1" x14ac:dyDescent="0.25">
      <c r="A212" s="1" t="s">
        <v>0</v>
      </c>
    </row>
    <row r="213" spans="1:1" x14ac:dyDescent="0.25">
      <c r="A213" s="1" t="s">
        <v>10</v>
      </c>
    </row>
    <row r="214" spans="1:1" x14ac:dyDescent="0.25">
      <c r="A214" s="2"/>
    </row>
    <row r="215" spans="1:1" x14ac:dyDescent="0.25">
      <c r="A215" s="1" t="s">
        <v>9</v>
      </c>
    </row>
    <row r="216" spans="1:1" x14ac:dyDescent="0.25">
      <c r="A216" s="2"/>
    </row>
    <row r="217" spans="1:1" x14ac:dyDescent="0.25">
      <c r="A217" s="2"/>
    </row>
    <row r="218" spans="1:1" x14ac:dyDescent="0.25">
      <c r="A218" s="1" t="s">
        <v>8</v>
      </c>
    </row>
    <row r="219" spans="1:1" x14ac:dyDescent="0.25">
      <c r="A219" s="1" t="s">
        <v>7</v>
      </c>
    </row>
    <row r="220" spans="1:1" x14ac:dyDescent="0.25">
      <c r="A220" s="1" t="s">
        <v>6</v>
      </c>
    </row>
    <row r="221" spans="1:1" x14ac:dyDescent="0.25">
      <c r="A221" s="1" t="s">
        <v>5</v>
      </c>
    </row>
    <row r="222" spans="1:1" x14ac:dyDescent="0.25">
      <c r="A222" s="2"/>
    </row>
    <row r="223" spans="1:1" x14ac:dyDescent="0.25">
      <c r="A223" s="1" t="s">
        <v>4</v>
      </c>
    </row>
    <row r="224" spans="1:1" x14ac:dyDescent="0.25">
      <c r="A224" s="2"/>
    </row>
    <row r="225" spans="1:1" x14ac:dyDescent="0.25">
      <c r="A225" s="2"/>
    </row>
    <row r="226" spans="1:1" x14ac:dyDescent="0.25">
      <c r="A226" s="1" t="s">
        <v>3</v>
      </c>
    </row>
    <row r="227" spans="1:1" x14ac:dyDescent="0.25">
      <c r="A227" s="2"/>
    </row>
    <row r="228" spans="1:1" x14ac:dyDescent="0.25">
      <c r="A228" s="1" t="s">
        <v>0</v>
      </c>
    </row>
    <row r="229" spans="1:1" x14ac:dyDescent="0.25">
      <c r="A229" s="1" t="s">
        <v>2</v>
      </c>
    </row>
    <row r="230" spans="1:1" x14ac:dyDescent="0.25">
      <c r="A230" s="1" t="s">
        <v>1</v>
      </c>
    </row>
    <row r="231" spans="1:1" x14ac:dyDescent="0.25">
      <c r="A231" s="2"/>
    </row>
    <row r="232" spans="1:1" x14ac:dyDescent="0.25">
      <c r="A232" s="1" t="s">
        <v>0</v>
      </c>
    </row>
  </sheetData>
  <mergeCells count="5">
    <mergeCell ref="M3:M10"/>
    <mergeCell ref="A1:M1"/>
    <mergeCell ref="A2:M2"/>
    <mergeCell ref="B3:B11"/>
    <mergeCell ref="A3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Gabriele</dc:creator>
  <cp:lastModifiedBy>Stefania Gabriele</cp:lastModifiedBy>
  <dcterms:created xsi:type="dcterms:W3CDTF">2022-05-09T13:31:43Z</dcterms:created>
  <dcterms:modified xsi:type="dcterms:W3CDTF">2022-05-09T13:32:07Z</dcterms:modified>
</cp:coreProperties>
</file>